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075C199C-3225-43A6-8A07-4B68BD62FCA3}" xr6:coauthVersionLast="47" xr6:coauthVersionMax="47" xr10:uidLastSave="{00000000-0000-0000-0000-000000000000}"/>
  <bookViews>
    <workbookView xWindow="-120" yWindow="-120" windowWidth="29040" windowHeight="15720" tabRatio="984" xr2:uid="{00000000-000D-0000-FFFF-FFFF00000000}"/>
  </bookViews>
  <sheets>
    <sheet name="様式一覧" sheetId="13" r:id="rId1"/>
    <sheet name="【請負者用】単品スライド請求（様式1）" sheetId="2" r:id="rId2"/>
    <sheet name="【請負者用】対象材料報告書（様式2）" sheetId="19" r:id="rId3"/>
    <sheet name="対象材料一覧表シート（参考）" sheetId="20" r:id="rId4"/>
    <sheet name="【請負者用】取下げ（様式5）" sheetId="17" r:id="rId5"/>
    <sheet name="【請負者用】証明書（様式6）" sheetId="18" r:id="rId6"/>
    <sheet name="【発注者用】協議開始日通知（様式3）" sheetId="5" r:id="rId7"/>
    <sheet name="【発注者用】契約変更協議（様式4・特に定めた契約条件）" sheetId="16" r:id="rId8"/>
    <sheet name="【発注者用】対象材料内訳表（様式4-1）" sheetId="22" r:id="rId9"/>
  </sheets>
  <definedNames>
    <definedName name="_xlnm.Print_Area" localSheetId="4">'【請負者用】取下げ（様式5）'!$A$1:$T$37</definedName>
    <definedName name="_xlnm.Print_Area" localSheetId="5">'【請負者用】証明書（様式6）'!$A$1:$T$35</definedName>
    <definedName name="_xlnm.Print_Area" localSheetId="2">'【請負者用】対象材料報告書（様式2）'!$A$1:$L$102</definedName>
    <definedName name="_xlnm.Print_Area" localSheetId="1">'【請負者用】単品スライド請求（様式1）'!$A$1:$T$37</definedName>
    <definedName name="_xlnm.Print_Area" localSheetId="6">'【発注者用】協議開始日通知（様式3）'!$A$1:$V$20</definedName>
    <definedName name="_xlnm.Print_Area" localSheetId="7">'【発注者用】契約変更協議（様式4・特に定めた契約条件）'!$A$1:$V$36</definedName>
    <definedName name="_xlnm.Print_Titles" localSheetId="8">'【発注者用】対象材料内訳表（様式4-1）'!$3:$3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2" i="19" l="1"/>
  <c r="K93" i="19" s="1"/>
  <c r="K94" i="19" s="1"/>
  <c r="K89" i="19"/>
  <c r="I89" i="19"/>
  <c r="B89" i="19"/>
  <c r="C89" i="19" s="1"/>
  <c r="D89" i="19" s="1"/>
  <c r="K88" i="19"/>
  <c r="I88" i="19"/>
  <c r="B88" i="19"/>
  <c r="C88" i="19" s="1"/>
  <c r="D88" i="19" s="1"/>
  <c r="K87" i="19"/>
  <c r="I87" i="19"/>
  <c r="B87" i="19"/>
  <c r="C87" i="19" s="1"/>
  <c r="D87" i="19" s="1"/>
  <c r="K86" i="19"/>
  <c r="I86" i="19"/>
  <c r="B86" i="19"/>
  <c r="C86" i="19" s="1"/>
  <c r="D86" i="19" s="1"/>
  <c r="K85" i="19"/>
  <c r="I85" i="19"/>
  <c r="B85" i="19"/>
  <c r="C85" i="19" s="1"/>
  <c r="D85" i="19" s="1"/>
  <c r="K84" i="19"/>
  <c r="I84" i="19"/>
  <c r="B84" i="19"/>
  <c r="C84" i="19" s="1"/>
  <c r="D84" i="19" s="1"/>
  <c r="K83" i="19"/>
  <c r="I83" i="19"/>
  <c r="C83" i="19"/>
  <c r="D83" i="19" s="1"/>
  <c r="B83" i="19"/>
  <c r="K82" i="19"/>
  <c r="I82" i="19"/>
  <c r="B82" i="19"/>
  <c r="C82" i="19" s="1"/>
  <c r="D82" i="19" s="1"/>
  <c r="K81" i="19"/>
  <c r="I81" i="19"/>
  <c r="B81" i="19"/>
  <c r="C81" i="19" s="1"/>
  <c r="D81" i="19" s="1"/>
  <c r="K80" i="19"/>
  <c r="I80" i="19"/>
  <c r="B80" i="19"/>
  <c r="C80" i="19" s="1"/>
  <c r="D80" i="19" s="1"/>
  <c r="K79" i="19"/>
  <c r="I79" i="19"/>
  <c r="B79" i="19"/>
  <c r="C79" i="19" s="1"/>
  <c r="D79" i="19" s="1"/>
  <c r="K78" i="19"/>
  <c r="I78" i="19"/>
  <c r="B78" i="19"/>
  <c r="C78" i="19" s="1"/>
  <c r="D78" i="19" s="1"/>
  <c r="K77" i="19"/>
  <c r="I77" i="19"/>
  <c r="B77" i="19"/>
  <c r="C77" i="19" s="1"/>
  <c r="D77" i="19" s="1"/>
  <c r="K76" i="19"/>
  <c r="I76" i="19"/>
  <c r="B76" i="19"/>
  <c r="C76" i="19" s="1"/>
  <c r="D76" i="19" s="1"/>
  <c r="K75" i="19"/>
  <c r="I75" i="19"/>
  <c r="B75" i="19"/>
  <c r="C75" i="19" s="1"/>
  <c r="D75" i="19" s="1"/>
  <c r="K74" i="19"/>
  <c r="I74" i="19"/>
  <c r="B74" i="19"/>
  <c r="C74" i="19" s="1"/>
  <c r="D74" i="19" s="1"/>
  <c r="K73" i="19"/>
  <c r="I73" i="19"/>
  <c r="B73" i="19"/>
  <c r="C73" i="19" s="1"/>
  <c r="D73" i="19" s="1"/>
  <c r="K72" i="19"/>
  <c r="I72" i="19"/>
  <c r="B72" i="19"/>
  <c r="C72" i="19" s="1"/>
  <c r="D72" i="19" s="1"/>
  <c r="K71" i="19"/>
  <c r="I71" i="19"/>
  <c r="B71" i="19"/>
  <c r="C71" i="19" s="1"/>
  <c r="D71" i="19" s="1"/>
  <c r="K70" i="19"/>
  <c r="I70" i="19"/>
  <c r="B70" i="19"/>
  <c r="C70" i="19" s="1"/>
  <c r="D70" i="19" s="1"/>
  <c r="K69" i="19"/>
  <c r="I69" i="19"/>
  <c r="B69" i="19"/>
  <c r="C69" i="19" s="1"/>
  <c r="D69" i="19" s="1"/>
  <c r="K68" i="19"/>
  <c r="I68" i="19"/>
  <c r="B68" i="19"/>
  <c r="C68" i="19" s="1"/>
  <c r="D68" i="19" s="1"/>
  <c r="K67" i="19"/>
  <c r="I67" i="19"/>
  <c r="B67" i="19"/>
  <c r="C67" i="19" s="1"/>
  <c r="D67" i="19" s="1"/>
  <c r="K66" i="19"/>
  <c r="I66" i="19"/>
  <c r="B66" i="19"/>
  <c r="C66" i="19" s="1"/>
  <c r="D66" i="19" s="1"/>
  <c r="K65" i="19"/>
  <c r="I65" i="19"/>
  <c r="B65" i="19"/>
  <c r="C65" i="19" s="1"/>
  <c r="D65" i="19" s="1"/>
  <c r="K64" i="19"/>
  <c r="I64" i="19"/>
  <c r="B64" i="19"/>
  <c r="C64" i="19" s="1"/>
  <c r="D64" i="19" s="1"/>
  <c r="K63" i="19"/>
  <c r="I63" i="19"/>
  <c r="B63" i="19"/>
  <c r="C63" i="19" s="1"/>
  <c r="D63" i="19" s="1"/>
  <c r="K62" i="19"/>
  <c r="I62" i="19"/>
  <c r="B62" i="19"/>
  <c r="C62" i="19" s="1"/>
  <c r="D62" i="19" s="1"/>
  <c r="K61" i="19"/>
  <c r="I61" i="19"/>
  <c r="B61" i="19"/>
  <c r="C61" i="19" s="1"/>
  <c r="D61" i="19" s="1"/>
  <c r="K60" i="19"/>
  <c r="I60" i="19"/>
  <c r="B60" i="19"/>
  <c r="C60" i="19" s="1"/>
  <c r="D60" i="19" s="1"/>
  <c r="K59" i="19"/>
  <c r="I59" i="19"/>
  <c r="C59" i="19"/>
  <c r="D59" i="19" s="1"/>
  <c r="B59" i="19"/>
  <c r="K58" i="19"/>
  <c r="I58" i="19"/>
  <c r="B58" i="19"/>
  <c r="C58" i="19" s="1"/>
  <c r="D58" i="19" s="1"/>
  <c r="K57" i="19"/>
  <c r="I57" i="19"/>
  <c r="B57" i="19"/>
  <c r="C57" i="19" s="1"/>
  <c r="D57" i="19" s="1"/>
  <c r="K56" i="19"/>
  <c r="I56" i="19"/>
  <c r="B56" i="19"/>
  <c r="C56" i="19" s="1"/>
  <c r="D56" i="19" s="1"/>
  <c r="K55" i="19"/>
  <c r="I55" i="19"/>
  <c r="B55" i="19"/>
  <c r="C55" i="19" s="1"/>
  <c r="D55" i="19" s="1"/>
  <c r="K54" i="19"/>
  <c r="I54" i="19"/>
  <c r="B54" i="19"/>
  <c r="C54" i="19" s="1"/>
  <c r="D54" i="19" s="1"/>
  <c r="K53" i="19"/>
  <c r="I53" i="19"/>
  <c r="B53" i="19"/>
  <c r="C53" i="19" s="1"/>
  <c r="D53" i="19" s="1"/>
  <c r="K52" i="19"/>
  <c r="I52" i="19"/>
  <c r="B52" i="19"/>
  <c r="C52" i="19" s="1"/>
  <c r="D52" i="19" s="1"/>
  <c r="K51" i="19"/>
  <c r="I51" i="19"/>
  <c r="B51" i="19"/>
  <c r="C51" i="19" s="1"/>
  <c r="D51" i="19" s="1"/>
  <c r="K50" i="19"/>
  <c r="I50" i="19"/>
  <c r="B50" i="19"/>
  <c r="C50" i="19" s="1"/>
  <c r="D50" i="19" s="1"/>
  <c r="K49" i="19"/>
  <c r="I49" i="19"/>
  <c r="B49" i="19"/>
  <c r="C49" i="19" s="1"/>
  <c r="D49" i="19" s="1"/>
  <c r="K48" i="19"/>
  <c r="I48" i="19"/>
  <c r="B48" i="19"/>
  <c r="C48" i="19" s="1"/>
  <c r="D48" i="19" s="1"/>
  <c r="K47" i="19"/>
  <c r="I47" i="19"/>
  <c r="B47" i="19"/>
  <c r="C47" i="19" s="1"/>
  <c r="D47" i="19" s="1"/>
  <c r="K46" i="19"/>
  <c r="I46" i="19"/>
  <c r="B46" i="19"/>
  <c r="C46" i="19" s="1"/>
  <c r="D46" i="19" s="1"/>
  <c r="K45" i="19"/>
  <c r="I45" i="19"/>
  <c r="B45" i="19"/>
  <c r="C45" i="19" s="1"/>
  <c r="D45" i="19" s="1"/>
  <c r="K44" i="19"/>
  <c r="I44" i="19"/>
  <c r="B44" i="19"/>
  <c r="C44" i="19" s="1"/>
  <c r="D44" i="19" s="1"/>
  <c r="K43" i="19"/>
  <c r="I43" i="19"/>
  <c r="B43" i="19"/>
  <c r="C43" i="19" s="1"/>
  <c r="D43" i="19" s="1"/>
  <c r="K42" i="19"/>
  <c r="I42" i="19"/>
  <c r="D42" i="19"/>
  <c r="B42" i="19"/>
  <c r="C42" i="19" s="1"/>
  <c r="K41" i="19"/>
  <c r="I41" i="19"/>
  <c r="B41" i="19"/>
  <c r="C41" i="19" s="1"/>
  <c r="D41" i="19" s="1"/>
  <c r="K40" i="19"/>
  <c r="I40" i="19"/>
  <c r="B40" i="19"/>
  <c r="C40" i="19" s="1"/>
  <c r="D40" i="19" s="1"/>
  <c r="K39" i="19"/>
  <c r="I39" i="19"/>
  <c r="B39" i="19"/>
  <c r="C39" i="19" s="1"/>
  <c r="D39" i="19" s="1"/>
  <c r="K38" i="19"/>
  <c r="I38" i="19"/>
  <c r="B38" i="19"/>
  <c r="C38" i="19" s="1"/>
  <c r="D38" i="19" s="1"/>
  <c r="K37" i="19"/>
  <c r="I37" i="19"/>
  <c r="B37" i="19"/>
  <c r="C37" i="19" s="1"/>
  <c r="D37" i="19" s="1"/>
  <c r="K36" i="19"/>
  <c r="I36" i="19"/>
  <c r="B36" i="19"/>
  <c r="C36" i="19" s="1"/>
  <c r="D36" i="19" s="1"/>
  <c r="K35" i="19"/>
  <c r="I35" i="19"/>
  <c r="B35" i="19"/>
  <c r="C35" i="19" s="1"/>
  <c r="D35" i="19" s="1"/>
  <c r="K34" i="19"/>
  <c r="I34" i="19"/>
  <c r="B34" i="19"/>
  <c r="C34" i="19" s="1"/>
  <c r="D34" i="19" s="1"/>
  <c r="K33" i="19"/>
  <c r="I33" i="19"/>
  <c r="B33" i="19"/>
  <c r="C33" i="19" s="1"/>
  <c r="D33" i="19" s="1"/>
  <c r="K32" i="19"/>
  <c r="I32" i="19"/>
  <c r="B32" i="19"/>
  <c r="C32" i="19" s="1"/>
  <c r="D32" i="19" s="1"/>
  <c r="K31" i="19"/>
  <c r="I31" i="19"/>
  <c r="B31" i="19"/>
  <c r="C31" i="19" s="1"/>
  <c r="D31" i="19" s="1"/>
  <c r="K30" i="19"/>
  <c r="I30" i="19"/>
  <c r="B30" i="19"/>
  <c r="C30" i="19" s="1"/>
  <c r="D30" i="19" s="1"/>
  <c r="K29" i="19"/>
  <c r="I29" i="19"/>
  <c r="B29" i="19"/>
  <c r="C29" i="19" s="1"/>
  <c r="D29" i="19" s="1"/>
  <c r="K28" i="19"/>
  <c r="I28" i="19"/>
  <c r="B28" i="19"/>
  <c r="C28" i="19" s="1"/>
  <c r="D28" i="19" s="1"/>
  <c r="K27" i="19"/>
  <c r="I27" i="19"/>
  <c r="B27" i="19"/>
  <c r="C27" i="19" s="1"/>
  <c r="D27" i="19" s="1"/>
  <c r="K26" i="19"/>
  <c r="I26" i="19"/>
  <c r="B26" i="19"/>
  <c r="C26" i="19" s="1"/>
  <c r="D26" i="19" s="1"/>
  <c r="K25" i="19"/>
  <c r="I25" i="19"/>
  <c r="B25" i="19"/>
  <c r="C25" i="19" s="1"/>
  <c r="D25" i="19" s="1"/>
  <c r="K24" i="19"/>
  <c r="I24" i="19"/>
  <c r="B24" i="19"/>
  <c r="C24" i="19" s="1"/>
  <c r="D24" i="19" s="1"/>
  <c r="K23" i="19"/>
  <c r="I23" i="19"/>
  <c r="C23" i="19"/>
  <c r="D23" i="19" s="1"/>
  <c r="B23" i="19"/>
  <c r="K22" i="19"/>
  <c r="I22" i="19"/>
  <c r="B22" i="19"/>
  <c r="C22" i="19" s="1"/>
  <c r="D22" i="19" s="1"/>
  <c r="K21" i="19"/>
  <c r="I21" i="19"/>
  <c r="B21" i="19"/>
  <c r="C21" i="19" s="1"/>
  <c r="D21" i="19" s="1"/>
  <c r="K20" i="19"/>
  <c r="I20" i="19"/>
  <c r="B20" i="19"/>
  <c r="C20" i="19" s="1"/>
  <c r="D20" i="19" s="1"/>
  <c r="K19" i="19"/>
  <c r="I19" i="19"/>
  <c r="B19" i="19"/>
  <c r="C19" i="19" s="1"/>
  <c r="D19" i="19" s="1"/>
  <c r="K18" i="19"/>
  <c r="I18" i="19"/>
  <c r="B18" i="19"/>
  <c r="C18" i="19" s="1"/>
  <c r="D18" i="19" s="1"/>
  <c r="K17" i="19"/>
  <c r="I17" i="19"/>
  <c r="B17" i="19"/>
  <c r="C17" i="19" s="1"/>
  <c r="D17" i="19" s="1"/>
  <c r="K16" i="19"/>
  <c r="I16" i="19"/>
  <c r="B16" i="19"/>
  <c r="C16" i="19" s="1"/>
  <c r="D16" i="19" s="1"/>
  <c r="K15" i="19"/>
  <c r="I15" i="19"/>
  <c r="B15" i="19"/>
  <c r="C15" i="19" s="1"/>
  <c r="D15" i="19" s="1"/>
  <c r="K14" i="19"/>
  <c r="I14" i="19"/>
  <c r="B14" i="19"/>
  <c r="C14" i="19" s="1"/>
  <c r="D14" i="19" s="1"/>
  <c r="K13" i="19"/>
  <c r="I13" i="19"/>
  <c r="B13" i="19"/>
  <c r="C13" i="19" s="1"/>
  <c r="D13" i="19" s="1"/>
  <c r="K12" i="19"/>
  <c r="I12" i="19"/>
  <c r="B12" i="19"/>
  <c r="C12" i="19" s="1"/>
  <c r="D12" i="19" s="1"/>
  <c r="K11" i="19"/>
  <c r="I11" i="19"/>
  <c r="B11" i="19"/>
  <c r="C11" i="19" s="1"/>
  <c r="D11" i="19" s="1"/>
  <c r="D6" i="19"/>
  <c r="I90" i="19" l="1"/>
  <c r="K9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 authorId="0" shapeId="0" xr:uid="{270950E8-FE36-4C90-A8BF-5494C9EA80F7}">
      <text>
        <r>
          <rPr>
            <b/>
            <sz val="12"/>
            <color indexed="81"/>
            <rFont val="MS P ゴシック"/>
            <family val="3"/>
            <charset val="128"/>
          </rPr>
          <t>【単品スライド請求日】
・工期末の２ヶ月前
・年度末工期（2/15以降）の場合 12/15 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 authorId="0" shapeId="0" xr:uid="{ED17C626-3CDA-4422-8B48-0365C16FB938}">
      <text>
        <r>
          <rPr>
            <b/>
            <sz val="12"/>
            <color indexed="81"/>
            <rFont val="ＭＳ Ｐゴシック"/>
            <family val="3"/>
            <charset val="128"/>
          </rPr>
          <t>・色付きのセルに入力してください。
・№の欄には、「対象材料一覧表シート（参考）」に該当資材があればコード番号を昇順で入力してください。「対象材料一覧表シート（参考）」に該当資産がなければ、№は空欄とし、「名称」「規格」を手入力してください。</t>
        </r>
      </text>
    </comment>
  </commentList>
</comments>
</file>

<file path=xl/sharedStrings.xml><?xml version="1.0" encoding="utf-8"?>
<sst xmlns="http://schemas.openxmlformats.org/spreadsheetml/2006/main" count="696" uniqueCount="282">
  <si>
    <t>№</t>
    <phoneticPr fontId="2"/>
  </si>
  <si>
    <t>住所</t>
    <rPh sb="0" eb="2">
      <t>ジュウショ</t>
    </rPh>
    <phoneticPr fontId="2"/>
  </si>
  <si>
    <t>名称</t>
    <rPh sb="0" eb="2">
      <t>メイショウ</t>
    </rPh>
    <phoneticPr fontId="2"/>
  </si>
  <si>
    <t>請負者</t>
    <rPh sb="0" eb="3">
      <t>ウケオイシャ</t>
    </rPh>
    <phoneticPr fontId="2"/>
  </si>
  <si>
    <t>愛知中部水道企業団</t>
    <phoneticPr fontId="2"/>
  </si>
  <si>
    <t>記</t>
    <rPh sb="0" eb="1">
      <t>キ</t>
    </rPh>
    <phoneticPr fontId="2"/>
  </si>
  <si>
    <t>１</t>
    <phoneticPr fontId="2"/>
  </si>
  <si>
    <t>２</t>
    <phoneticPr fontId="2"/>
  </si>
  <si>
    <t>３</t>
    <phoneticPr fontId="2"/>
  </si>
  <si>
    <t>４</t>
    <phoneticPr fontId="2"/>
  </si>
  <si>
    <t>５</t>
    <phoneticPr fontId="2"/>
  </si>
  <si>
    <t>６</t>
    <phoneticPr fontId="2"/>
  </si>
  <si>
    <t>工期</t>
    <rPh sb="0" eb="2">
      <t>コウキ</t>
    </rPh>
    <phoneticPr fontId="2"/>
  </si>
  <si>
    <t>工事名</t>
    <rPh sb="0" eb="2">
      <t>コウジ</t>
    </rPh>
    <rPh sb="2" eb="3">
      <t>メイ</t>
    </rPh>
    <phoneticPr fontId="2"/>
  </si>
  <si>
    <t>～</t>
    <phoneticPr fontId="2"/>
  </si>
  <si>
    <t>様式</t>
  </si>
  <si>
    <t>提出書類名</t>
  </si>
  <si>
    <t>提出者</t>
  </si>
  <si>
    <t>受領者</t>
  </si>
  <si>
    <t>時期・備考</t>
  </si>
  <si>
    <t>単品スライド請求書</t>
  </si>
  <si>
    <t>請負者</t>
  </si>
  <si>
    <t>協議開始日通知書</t>
  </si>
  <si>
    <t>「様式１」の請求日から７日以内に通知</t>
  </si>
  <si>
    <t>協議開始日から１４日以内</t>
  </si>
  <si>
    <t>対象材料内訳表</t>
  </si>
  <si>
    <t>「様式４」に添付</t>
  </si>
  <si>
    <t>請負者が単品スライド条項適用外と判断した場合提出</t>
  </si>
  <si>
    <t>下請負会社</t>
  </si>
  <si>
    <t>変動後の実勢価格より実際の購入金額が高い場合であって、当初想定した金額が確認出来る資料として見積書を提出する場合に添付</t>
  </si>
  <si>
    <t>納品書、請求書、領収書</t>
  </si>
  <si>
    <t>「様式２」（確定）に添付</t>
  </si>
  <si>
    <t>４-１</t>
    <phoneticPr fontId="2"/>
  </si>
  <si>
    <t>● 請負者発議の場合</t>
    <phoneticPr fontId="2"/>
  </si>
  <si>
    <r>
      <t>表</t>
    </r>
    <r>
      <rPr>
        <sz val="10"/>
        <color theme="1"/>
        <rFont val="Century"/>
        <family val="1"/>
      </rPr>
      <t xml:space="preserve"> 1</t>
    </r>
    <r>
      <rPr>
        <sz val="10"/>
        <color theme="1"/>
        <rFont val="ＭＳ 明朝"/>
        <family val="1"/>
        <charset val="128"/>
      </rPr>
      <t>　様式一覧</t>
    </r>
    <rPh sb="4" eb="6">
      <t>ヨウシキ</t>
    </rPh>
    <rPh sb="6" eb="8">
      <t>イチラン</t>
    </rPh>
    <phoneticPr fontId="2"/>
  </si>
  <si>
    <t>発注者
（監督員）</t>
    <phoneticPr fontId="2"/>
  </si>
  <si>
    <t>工期末の２ヶ月前
又は年度末工期の場合 12/15 までに提出</t>
    <phoneticPr fontId="2"/>
  </si>
  <si>
    <t>「様式１」と同時に提出
（数量・購入価格が未確定の場合見込み可、確定後打合せ簿と共に再提出）</t>
    <phoneticPr fontId="2"/>
  </si>
  <si>
    <t>発注者
（契約担当課）</t>
    <rPh sb="5" eb="7">
      <t>ケイヤク</t>
    </rPh>
    <rPh sb="7" eb="9">
      <t>タントウ</t>
    </rPh>
    <rPh sb="9" eb="10">
      <t>カ</t>
    </rPh>
    <phoneticPr fontId="2"/>
  </si>
  <si>
    <t>（単品スライド条項に基づく）
契約変更協議書</t>
    <phoneticPr fontId="2"/>
  </si>
  <si>
    <t>発注者
（契約担当課）</t>
    <rPh sb="5" eb="7">
      <t>ケイヤク</t>
    </rPh>
    <rPh sb="7" eb="10">
      <t>タントウカ</t>
    </rPh>
    <phoneticPr fontId="2"/>
  </si>
  <si>
    <t>発注者
監督員作成</t>
    <phoneticPr fontId="2"/>
  </si>
  <si>
    <t>（単品スライド）
請求書取下げ書</t>
    <phoneticPr fontId="2"/>
  </si>
  <si>
    <t>証明書
（建築関係工事のみ使用）</t>
    <phoneticPr fontId="2"/>
  </si>
  <si>
    <t>発注担当課
（監督員）</t>
    <phoneticPr fontId="2"/>
  </si>
  <si>
    <t>※対象材料が燃料油のみの場合は、様式２ならびに納品書、請求書、領収書の提出は不要。</t>
    <phoneticPr fontId="2"/>
  </si>
  <si>
    <t>対象材料報告書（燃料油以外）</t>
    <phoneticPr fontId="2"/>
  </si>
  <si>
    <t>様式１</t>
    <rPh sb="0" eb="2">
      <t>ヨウシキ</t>
    </rPh>
    <phoneticPr fontId="2"/>
  </si>
  <si>
    <t>物価の変動に基づく請負代金額の変更について（請求）</t>
    <rPh sb="0" eb="2">
      <t>ブッカ</t>
    </rPh>
    <rPh sb="3" eb="5">
      <t>ヘンドウ</t>
    </rPh>
    <rPh sb="6" eb="7">
      <t>モト</t>
    </rPh>
    <phoneticPr fontId="2"/>
  </si>
  <si>
    <t>で契約した下記の工事について、愛知中部水道企業団工事請負契約</t>
    <rPh sb="1" eb="3">
      <t>ケイヤク</t>
    </rPh>
    <rPh sb="5" eb="7">
      <t>カキ</t>
    </rPh>
    <rPh sb="8" eb="10">
      <t>コウジ</t>
    </rPh>
    <rPh sb="15" eb="17">
      <t>アイチ</t>
    </rPh>
    <phoneticPr fontId="2"/>
  </si>
  <si>
    <t>約款第26条第５項の規定に基づき、請負代金額の変更を請求します。</t>
    <rPh sb="0" eb="2">
      <t>ヤッカン</t>
    </rPh>
    <rPh sb="10" eb="12">
      <t>キテイ</t>
    </rPh>
    <rPh sb="17" eb="22">
      <t>ウケオイダイキンガク</t>
    </rPh>
    <rPh sb="23" eb="25">
      <t>ヘンコウ</t>
    </rPh>
    <rPh sb="26" eb="28">
      <t>セイキュウ</t>
    </rPh>
    <phoneticPr fontId="2"/>
  </si>
  <si>
    <t>工事場所</t>
    <rPh sb="0" eb="2">
      <t>コウジ</t>
    </rPh>
    <rPh sb="2" eb="4">
      <t>バショ</t>
    </rPh>
    <phoneticPr fontId="2"/>
  </si>
  <si>
    <t>対象材料</t>
    <rPh sb="0" eb="2">
      <t>タイショウ</t>
    </rPh>
    <rPh sb="2" eb="4">
      <t>ザイリョウ</t>
    </rPh>
    <phoneticPr fontId="2"/>
  </si>
  <si>
    <t>様式２　</t>
    <rPh sb="0" eb="2">
      <t>ヨウシキ</t>
    </rPh>
    <phoneticPr fontId="2"/>
  </si>
  <si>
    <t xml:space="preserve">対 象 材 料 報 告 書（燃料油以外）	</t>
    <phoneticPr fontId="2"/>
  </si>
  <si>
    <t>（見込み・確定）　</t>
    <phoneticPr fontId="2"/>
  </si>
  <si>
    <t>工事名</t>
    <phoneticPr fontId="2"/>
  </si>
  <si>
    <t>請負者名</t>
    <rPh sb="0" eb="2">
      <t>ウケオイ</t>
    </rPh>
    <rPh sb="2" eb="3">
      <t>シャ</t>
    </rPh>
    <rPh sb="3" eb="4">
      <t>メイ</t>
    </rPh>
    <phoneticPr fontId="2"/>
  </si>
  <si>
    <t>請負代金額（最終）</t>
    <rPh sb="0" eb="2">
      <t>ウケオイ</t>
    </rPh>
    <rPh sb="2" eb="4">
      <t>ダイキン</t>
    </rPh>
    <rPh sb="4" eb="5">
      <t>ガク</t>
    </rPh>
    <rPh sb="6" eb="8">
      <t>サイシュウ</t>
    </rPh>
    <phoneticPr fontId="2"/>
  </si>
  <si>
    <t>金</t>
    <rPh sb="0" eb="1">
      <t>キン</t>
    </rPh>
    <phoneticPr fontId="2"/>
  </si>
  <si>
    <t>円（税抜き）</t>
    <rPh sb="0" eb="1">
      <t>エン</t>
    </rPh>
    <rPh sb="2" eb="3">
      <t>ゼイ</t>
    </rPh>
    <rPh sb="3" eb="4">
      <t>ヌ</t>
    </rPh>
    <phoneticPr fontId="2"/>
  </si>
  <si>
    <t>出来形検査済</t>
    <rPh sb="0" eb="3">
      <t>デキガタ</t>
    </rPh>
    <rPh sb="3" eb="5">
      <t>ケンサ</t>
    </rPh>
    <rPh sb="5" eb="6">
      <t>スミ</t>
    </rPh>
    <phoneticPr fontId="2"/>
  </si>
  <si>
    <t>円（税込み）</t>
    <rPh sb="0" eb="1">
      <t>エン</t>
    </rPh>
    <rPh sb="2" eb="3">
      <t>ゼイ</t>
    </rPh>
    <rPh sb="3" eb="4">
      <t>コ</t>
    </rPh>
    <phoneticPr fontId="2"/>
  </si>
  <si>
    <t>設計</t>
    <rPh sb="0" eb="2">
      <t>セッケイ</t>
    </rPh>
    <phoneticPr fontId="2"/>
  </si>
  <si>
    <t>材料購入報告</t>
    <rPh sb="0" eb="2">
      <t>ザイリョウ</t>
    </rPh>
    <rPh sb="2" eb="4">
      <t>コウニュウ</t>
    </rPh>
    <rPh sb="4" eb="6">
      <t>ホウコク</t>
    </rPh>
    <phoneticPr fontId="2"/>
  </si>
  <si>
    <t>契約時想定</t>
    <rPh sb="0" eb="2">
      <t>ケイヤク</t>
    </rPh>
    <rPh sb="2" eb="3">
      <t>ジ</t>
    </rPh>
    <rPh sb="3" eb="5">
      <t>ソウテイ</t>
    </rPh>
    <phoneticPr fontId="2"/>
  </si>
  <si>
    <t>備考</t>
    <rPh sb="0" eb="2">
      <t>ビコウ</t>
    </rPh>
    <phoneticPr fontId="2"/>
  </si>
  <si>
    <t>規格</t>
    <rPh sb="0" eb="2">
      <t>キカク</t>
    </rPh>
    <phoneticPr fontId="2"/>
  </si>
  <si>
    <t>搬入日</t>
    <rPh sb="0" eb="2">
      <t>ハンニュウ</t>
    </rPh>
    <rPh sb="2" eb="3">
      <t>ビ</t>
    </rPh>
    <phoneticPr fontId="2"/>
  </si>
  <si>
    <t>単位</t>
    <rPh sb="0" eb="2">
      <t>タンイ</t>
    </rPh>
    <phoneticPr fontId="2"/>
  </si>
  <si>
    <t>数量</t>
    <rPh sb="0" eb="2">
      <t>スウリョウ</t>
    </rPh>
    <phoneticPr fontId="2"/>
  </si>
  <si>
    <t>単価</t>
    <rPh sb="0" eb="2">
      <t>タンカ</t>
    </rPh>
    <phoneticPr fontId="2"/>
  </si>
  <si>
    <t>金額(円)</t>
    <rPh sb="0" eb="2">
      <t>キンガク</t>
    </rPh>
    <rPh sb="3" eb="4">
      <t>エン</t>
    </rPh>
    <phoneticPr fontId="2"/>
  </si>
  <si>
    <t>合計金額</t>
    <rPh sb="0" eb="2">
      <t>ゴウケイ</t>
    </rPh>
    <rPh sb="2" eb="4">
      <t>キンガク</t>
    </rPh>
    <phoneticPr fontId="2"/>
  </si>
  <si>
    <t>対象工事費（税抜き）</t>
    <rPh sb="0" eb="2">
      <t>タイショウ</t>
    </rPh>
    <rPh sb="2" eb="4">
      <t>コウジ</t>
    </rPh>
    <rPh sb="4" eb="5">
      <t>ヒ</t>
    </rPh>
    <rPh sb="6" eb="7">
      <t>ゼイ</t>
    </rPh>
    <rPh sb="7" eb="8">
      <t>ヌ</t>
    </rPh>
    <phoneticPr fontId="2"/>
  </si>
  <si>
    <t>請負代金額（税抜き）×（１－出来形検査済部分）</t>
    <rPh sb="6" eb="7">
      <t>ゼイ</t>
    </rPh>
    <rPh sb="7" eb="8">
      <t>ヌ</t>
    </rPh>
    <phoneticPr fontId="2"/>
  </si>
  <si>
    <t>（円）</t>
    <rPh sb="1" eb="2">
      <t>エン</t>
    </rPh>
    <phoneticPr fontId="2"/>
  </si>
  <si>
    <t>想定スライド額（税抜き）</t>
    <rPh sb="0" eb="2">
      <t>ソウテイ</t>
    </rPh>
    <rPh sb="6" eb="7">
      <t>ガク</t>
    </rPh>
    <rPh sb="8" eb="9">
      <t>ゼイ</t>
    </rPh>
    <rPh sb="9" eb="10">
      <t>ヌ</t>
    </rPh>
    <phoneticPr fontId="2"/>
  </si>
  <si>
    <t>（購入価格－契約時想定価格）－対象工事費×１％</t>
    <phoneticPr fontId="2"/>
  </si>
  <si>
    <t>想定スライド額（税込み）</t>
    <rPh sb="0" eb="2">
      <t>ソウテイ</t>
    </rPh>
    <rPh sb="6" eb="7">
      <t>ガク</t>
    </rPh>
    <rPh sb="8" eb="10">
      <t>ゼイコ</t>
    </rPh>
    <phoneticPr fontId="2"/>
  </si>
  <si>
    <t>想定スライド額（税抜き）×1.10</t>
    <phoneticPr fontId="2"/>
  </si>
  <si>
    <t>留意事項</t>
    <rPh sb="0" eb="2">
      <t>リュウイ</t>
    </rPh>
    <rPh sb="2" eb="4">
      <t>ジコウ</t>
    </rPh>
    <phoneticPr fontId="2"/>
  </si>
  <si>
    <t>1) 搬入日、購入数量、購入単価等を確認できる証明資料（納品書、請求書、領収書等）を添付の上、提出すること。ただし、「見込み」で提出する場合は除く。</t>
    <phoneticPr fontId="2"/>
  </si>
  <si>
    <t>2) 対象数量・購入価格等が未確定の場合、「見込み」で提出し、数量等確定後、工事打合せ簿と共に再提出すること。</t>
    <phoneticPr fontId="2"/>
  </si>
  <si>
    <r>
      <t>3) 対象材料は、</t>
    </r>
    <r>
      <rPr>
        <u val="double"/>
        <sz val="9"/>
        <color theme="1"/>
        <rFont val="ＭＳ 明朝"/>
        <family val="1"/>
        <charset val="128"/>
      </rPr>
      <t>品目類ごとに報告書を分け</t>
    </r>
    <r>
      <rPr>
        <sz val="9"/>
        <color theme="1"/>
        <rFont val="ＭＳ 明朝"/>
        <family val="1"/>
        <charset val="128"/>
      </rPr>
      <t>、搬入日及び購入単価毎にまとめること。</t>
    </r>
    <rPh sb="11" eb="12">
      <t>ルイ</t>
    </rPh>
    <rPh sb="15" eb="18">
      <t>ホウコクショ</t>
    </rPh>
    <rPh sb="19" eb="20">
      <t>ワ</t>
    </rPh>
    <phoneticPr fontId="2"/>
  </si>
  <si>
    <t>4) 対象としたい材料のみ記載すること。</t>
    <phoneticPr fontId="2"/>
  </si>
  <si>
    <t>5) 1)の証明資料に不備があり、対象材料の確認ができない場合は、単品スライド条項の対象材料とならない。</t>
    <rPh sb="6" eb="8">
      <t>ショウメイ</t>
    </rPh>
    <rPh sb="8" eb="10">
      <t>シリョウ</t>
    </rPh>
    <rPh sb="11" eb="13">
      <t>フビ</t>
    </rPh>
    <rPh sb="17" eb="19">
      <t>タイショウ</t>
    </rPh>
    <rPh sb="19" eb="21">
      <t>ザイリョウ</t>
    </rPh>
    <rPh sb="22" eb="24">
      <t>カクニン</t>
    </rPh>
    <rPh sb="29" eb="31">
      <t>バアイ</t>
    </rPh>
    <rPh sb="33" eb="35">
      <t>タンピン</t>
    </rPh>
    <rPh sb="39" eb="41">
      <t>ジョウコウ</t>
    </rPh>
    <rPh sb="42" eb="44">
      <t>タイショウ</t>
    </rPh>
    <rPh sb="44" eb="46">
      <t>ザイリョウ</t>
    </rPh>
    <phoneticPr fontId="2"/>
  </si>
  <si>
    <t>協議開始日</t>
    <rPh sb="0" eb="2">
      <t>キョウギ</t>
    </rPh>
    <rPh sb="2" eb="4">
      <t>カイシ</t>
    </rPh>
    <rPh sb="4" eb="5">
      <t>ビ</t>
    </rPh>
    <phoneticPr fontId="2"/>
  </si>
  <si>
    <t>別紙対象材料報告書（様式２）のとおり</t>
    <rPh sb="0" eb="2">
      <t>ベッシ</t>
    </rPh>
    <rPh sb="2" eb="4">
      <t>タイショウ</t>
    </rPh>
    <rPh sb="4" eb="6">
      <t>ザイリョウ</t>
    </rPh>
    <rPh sb="6" eb="9">
      <t>ホウコクショ</t>
    </rPh>
    <rPh sb="10" eb="12">
      <t>ヨウシキ</t>
    </rPh>
    <phoneticPr fontId="2"/>
  </si>
  <si>
    <t>なお、当該請負代金額の変更の変更については、当該工事に係る主要な工事材料の変動額</t>
    <phoneticPr fontId="2"/>
  </si>
  <si>
    <t>が請負代金額の1000分の10を超える額について行うものとします。</t>
    <phoneticPr fontId="2"/>
  </si>
  <si>
    <t>契約内容の変更について（協議）</t>
    <rPh sb="0" eb="2">
      <t>ケイヤク</t>
    </rPh>
    <rPh sb="2" eb="4">
      <t>ナイヨウ</t>
    </rPh>
    <rPh sb="12" eb="14">
      <t>キョウギ</t>
    </rPh>
    <phoneticPr fontId="2"/>
  </si>
  <si>
    <t>契約した下記工事について、別添変更契約書のとおり契約内容</t>
    <rPh sb="0" eb="2">
      <t>ケイヤク</t>
    </rPh>
    <rPh sb="4" eb="6">
      <t>カキ</t>
    </rPh>
    <rPh sb="6" eb="8">
      <t>コウジ</t>
    </rPh>
    <rPh sb="13" eb="15">
      <t>ベッテン</t>
    </rPh>
    <rPh sb="15" eb="17">
      <t>ヘンコウ</t>
    </rPh>
    <rPh sb="17" eb="19">
      <t>ケイヤク</t>
    </rPh>
    <rPh sb="19" eb="20">
      <t>ショ</t>
    </rPh>
    <rPh sb="24" eb="26">
      <t>ケイヤク</t>
    </rPh>
    <rPh sb="26" eb="28">
      <t>ナイヨウ</t>
    </rPh>
    <phoneticPr fontId="2"/>
  </si>
  <si>
    <t>を変更したいので、協議します。</t>
    <rPh sb="1" eb="3">
      <t>ヘンコウ</t>
    </rPh>
    <rPh sb="9" eb="11">
      <t>キョウギ</t>
    </rPh>
    <phoneticPr fontId="2"/>
  </si>
  <si>
    <t>なお、ご異議のない場合は、変更契約書に押印のうえ、１部提出してください。</t>
    <phoneticPr fontId="2"/>
  </si>
  <si>
    <t>特に定めた契約条件</t>
    <rPh sb="0" eb="1">
      <t>トク</t>
    </rPh>
    <rPh sb="2" eb="3">
      <t>サダ</t>
    </rPh>
    <rPh sb="5" eb="7">
      <t>ケイヤク</t>
    </rPh>
    <rPh sb="7" eb="9">
      <t>ジョウケン</t>
    </rPh>
    <phoneticPr fontId="2"/>
  </si>
  <si>
    <t>この変更契約は、愛知中部水道企業団工事請負契約約款第26条第５項の規定に基づき、請</t>
    <phoneticPr fontId="2"/>
  </si>
  <si>
    <t>負代金額を変更するものである。</t>
    <phoneticPr fontId="2"/>
  </si>
  <si>
    <t>様式５</t>
    <rPh sb="0" eb="2">
      <t>ヨウシキ</t>
    </rPh>
    <phoneticPr fontId="2"/>
  </si>
  <si>
    <t>物価の変動に基づく請負代金額の変更について（取下げ）</t>
    <rPh sb="0" eb="2">
      <t>ブッカ</t>
    </rPh>
    <rPh sb="3" eb="5">
      <t>ヘンドウ</t>
    </rPh>
    <rPh sb="6" eb="7">
      <t>モト</t>
    </rPh>
    <rPh sb="22" eb="24">
      <t>トリサ</t>
    </rPh>
    <phoneticPr fontId="2"/>
  </si>
  <si>
    <t>で行った愛知中部水道企業団工事請負契約約款第26条第５項の規定に</t>
    <phoneticPr fontId="2"/>
  </si>
  <si>
    <t>基づく請求については、取り下げます。</t>
    <rPh sb="0" eb="1">
      <t>モト</t>
    </rPh>
    <rPh sb="3" eb="5">
      <t>セイキュウ</t>
    </rPh>
    <rPh sb="11" eb="12">
      <t>ト</t>
    </rPh>
    <rPh sb="13" eb="14">
      <t>サ</t>
    </rPh>
    <phoneticPr fontId="2"/>
  </si>
  <si>
    <t>様式６</t>
    <rPh sb="0" eb="2">
      <t>ヨウシキ</t>
    </rPh>
    <phoneticPr fontId="2"/>
  </si>
  <si>
    <t>株式会社</t>
    <rPh sb="0" eb="2">
      <t>カブシキ</t>
    </rPh>
    <rPh sb="2" eb="4">
      <t>カイシャ</t>
    </rPh>
    <phoneticPr fontId="2"/>
  </si>
  <si>
    <t>証明書</t>
    <rPh sb="0" eb="3">
      <t>ショウメイショ</t>
    </rPh>
    <phoneticPr fontId="2"/>
  </si>
  <si>
    <t>　　　　　株式会社あて提出した下記工事の見積書について、</t>
    <rPh sb="5" eb="7">
      <t>カブシキ</t>
    </rPh>
    <rPh sb="7" eb="9">
      <t>カイシャ</t>
    </rPh>
    <rPh sb="11" eb="13">
      <t>テイシュツ</t>
    </rPh>
    <rPh sb="15" eb="17">
      <t>カキ</t>
    </rPh>
    <rPh sb="17" eb="19">
      <t>コウジ</t>
    </rPh>
    <rPh sb="20" eb="23">
      <t>ミツモリショ</t>
    </rPh>
    <phoneticPr fontId="2"/>
  </si>
  <si>
    <t>金額等の記載事項に間違いはございません。なお、見積金額は設計価格のため、取引価格と</t>
    <rPh sb="0" eb="2">
      <t>キンガク</t>
    </rPh>
    <rPh sb="2" eb="3">
      <t>トウ</t>
    </rPh>
    <rPh sb="4" eb="6">
      <t>キサイ</t>
    </rPh>
    <rPh sb="6" eb="8">
      <t>ジコウ</t>
    </rPh>
    <rPh sb="9" eb="11">
      <t>マチガ</t>
    </rPh>
    <rPh sb="23" eb="25">
      <t>ミツモリ</t>
    </rPh>
    <rPh sb="25" eb="27">
      <t>キンガク</t>
    </rPh>
    <rPh sb="28" eb="30">
      <t>セッケイ</t>
    </rPh>
    <rPh sb="30" eb="32">
      <t>カカク</t>
    </rPh>
    <rPh sb="36" eb="38">
      <t>トリヒキ</t>
    </rPh>
    <rPh sb="38" eb="40">
      <t>カカク</t>
    </rPh>
    <phoneticPr fontId="2"/>
  </si>
  <si>
    <t>しては　　　　　　　　円です。（を想定しておりました。）</t>
    <rPh sb="11" eb="12">
      <t>エン</t>
    </rPh>
    <rPh sb="17" eb="19">
      <t>ソウテイ</t>
    </rPh>
    <phoneticPr fontId="2"/>
  </si>
  <si>
    <t>見積書担当者連絡先</t>
    <rPh sb="0" eb="2">
      <t>ミツモリ</t>
    </rPh>
    <rPh sb="2" eb="3">
      <t>ショ</t>
    </rPh>
    <rPh sb="3" eb="6">
      <t>タントウシャ</t>
    </rPh>
    <rPh sb="6" eb="9">
      <t>レンラクサキ</t>
    </rPh>
    <phoneticPr fontId="2"/>
  </si>
  <si>
    <t>株式会社　　　部</t>
    <rPh sb="0" eb="2">
      <t>カブシキ</t>
    </rPh>
    <rPh sb="2" eb="4">
      <t>カイシャ</t>
    </rPh>
    <rPh sb="7" eb="8">
      <t>ブ</t>
    </rPh>
    <phoneticPr fontId="2"/>
  </si>
  <si>
    <t>連絡先：</t>
    <rPh sb="0" eb="3">
      <t>レンラクサキ</t>
    </rPh>
    <phoneticPr fontId="2"/>
  </si>
  <si>
    <t>企業長　様</t>
    <rPh sb="0" eb="3">
      <t>キギョウチョウ</t>
    </rPh>
    <rPh sb="4" eb="5">
      <t>サマ</t>
    </rPh>
    <phoneticPr fontId="2"/>
  </si>
  <si>
    <t>様式３</t>
    <rPh sb="0" eb="2">
      <t>ヨウシキ</t>
    </rPh>
    <phoneticPr fontId="2"/>
  </si>
  <si>
    <t>愛知中部水道企業団</t>
    <rPh sb="0" eb="9">
      <t>ア</t>
    </rPh>
    <phoneticPr fontId="2"/>
  </si>
  <si>
    <t>企業長</t>
    <rPh sb="0" eb="2">
      <t>キギョウ</t>
    </rPh>
    <rPh sb="2" eb="3">
      <t>チョウ</t>
    </rPh>
    <phoneticPr fontId="2"/>
  </si>
  <si>
    <t>▲▲株式会社</t>
  </si>
  <si>
    <t>代表取締役　■■　■■</t>
  </si>
  <si>
    <t>　　年　　月　　日</t>
    <rPh sb="2" eb="3">
      <t>ネン</t>
    </rPh>
    <rPh sb="5" eb="6">
      <t>ガツ</t>
    </rPh>
    <rPh sb="8" eb="9">
      <t>ニチ</t>
    </rPh>
    <phoneticPr fontId="2"/>
  </si>
  <si>
    <t>物価の変動に基づく請負代金額の変更について（通知）</t>
  </si>
  <si>
    <t>　　年　　月　　日</t>
    <phoneticPr fontId="2"/>
  </si>
  <si>
    <t>　年　月　日付けで</t>
    <rPh sb="6" eb="7">
      <t>ツ</t>
    </rPh>
    <phoneticPr fontId="2"/>
  </si>
  <si>
    <t>様式４</t>
    <rPh sb="0" eb="2">
      <t>ヨウシキ</t>
    </rPh>
    <phoneticPr fontId="2"/>
  </si>
  <si>
    <t>　年　月　日付け</t>
    <phoneticPr fontId="2"/>
  </si>
  <si>
    <t>　年　月　日付け</t>
    <rPh sb="6" eb="7">
      <t>ツ</t>
    </rPh>
    <phoneticPr fontId="2"/>
  </si>
  <si>
    <t>で請求のあったこのことについては、下記のとおり協議開始日</t>
    <rPh sb="1" eb="3">
      <t>セイキュウ</t>
    </rPh>
    <phoneticPr fontId="2"/>
  </si>
  <si>
    <t>を定めたので、愛知中部水道企業団工事請負契約約款第26条第８項の規定に基づき通知します。</t>
    <rPh sb="8" eb="9">
      <t>チ</t>
    </rPh>
    <rPh sb="9" eb="11">
      <t>チュウブ</t>
    </rPh>
    <rPh sb="11" eb="13">
      <t>スイドウ</t>
    </rPh>
    <rPh sb="13" eb="15">
      <t>キギョウ</t>
    </rPh>
    <rPh sb="15" eb="16">
      <t>ダン</t>
    </rPh>
    <rPh sb="16" eb="18">
      <t>コウジ</t>
    </rPh>
    <rPh sb="18" eb="20">
      <t>ウケオイ</t>
    </rPh>
    <rPh sb="20" eb="22">
      <t>ケイヤク</t>
    </rPh>
    <rPh sb="22" eb="24">
      <t>ヤッカン</t>
    </rPh>
    <rPh sb="24" eb="25">
      <t>ダイ</t>
    </rPh>
    <rPh sb="27" eb="28">
      <t>ジョウ</t>
    </rPh>
    <rPh sb="28" eb="29">
      <t>ダイ</t>
    </rPh>
    <rPh sb="30" eb="31">
      <t>コウ</t>
    </rPh>
    <rPh sb="32" eb="34">
      <t>キテイ</t>
    </rPh>
    <rPh sb="35" eb="36">
      <t>モト</t>
    </rPh>
    <rPh sb="38" eb="40">
      <t>ツウチ</t>
    </rPh>
    <phoneticPr fontId="2"/>
  </si>
  <si>
    <t>令和　年　月　日</t>
    <rPh sb="0" eb="1">
      <t>レイ</t>
    </rPh>
    <rPh sb="1" eb="2">
      <t>ワ</t>
    </rPh>
    <rPh sb="3" eb="4">
      <t>ネン</t>
    </rPh>
    <rPh sb="5" eb="6">
      <t>ガツ</t>
    </rPh>
    <rPh sb="7" eb="8">
      <t>ニチ</t>
    </rPh>
    <phoneticPr fontId="2"/>
  </si>
  <si>
    <t>13mm Top 歩道用</t>
  </si>
  <si>
    <t>透水性ｱｽｺﾝ</t>
  </si>
  <si>
    <t>20ﾐﾘ</t>
  </si>
  <si>
    <t>密粒度改質ｱｽｺﾝⅡ型</t>
    <rPh sb="3" eb="5">
      <t>カイシツ</t>
    </rPh>
    <rPh sb="10" eb="11">
      <t>カタ</t>
    </rPh>
    <phoneticPr fontId="2"/>
  </si>
  <si>
    <t/>
  </si>
  <si>
    <t>再生歴青安定処理</t>
  </si>
  <si>
    <t>13ﾐﾘ</t>
  </si>
  <si>
    <t>再生密粒度ｱｽｺﾝ</t>
  </si>
  <si>
    <t>20ﾐﾘ 50回</t>
  </si>
  <si>
    <t>再生粗粒度ｱｽｺﾝ</t>
  </si>
  <si>
    <t>φ75 (7.5K)(ﾌﾗﾝｼﾞ付)</t>
    <rPh sb="16" eb="17">
      <t>ツキ</t>
    </rPh>
    <phoneticPr fontId="2"/>
  </si>
  <si>
    <t>FCD急速空気弁 (内外面ｴﾎﾟｷｼ)</t>
    <rPh sb="3" eb="5">
      <t>キュウソク</t>
    </rPh>
    <rPh sb="5" eb="7">
      <t>クウキ</t>
    </rPh>
    <rPh sb="7" eb="8">
      <t>ベン</t>
    </rPh>
    <phoneticPr fontId="2"/>
  </si>
  <si>
    <t>φ75 単口</t>
  </si>
  <si>
    <t>FCD地下式消火栓 (内外面ｴﾎﾟｷｼ)</t>
    <phoneticPr fontId="2"/>
  </si>
  <si>
    <t>φ400(10K)H=1400 埋設ｾﾝﾀｰｷｬｯﾌﾟ式</t>
  </si>
  <si>
    <t>ﾊﾞﾀﾌﾗｲ仕切弁 (GX形) 両受 通水式</t>
  </si>
  <si>
    <t>φ300 10K</t>
  </si>
  <si>
    <t>GX形 ｿﾌﾄｼｰﾙ仕切弁 受挿</t>
  </si>
  <si>
    <t>φ250 10K</t>
  </si>
  <si>
    <t>φ200 10K</t>
  </si>
  <si>
    <t>φ150 10K</t>
  </si>
  <si>
    <t>φ100 10K</t>
  </si>
  <si>
    <t>φ75 10K</t>
  </si>
  <si>
    <t>GX形 ｿﾌﾄｼｰﾙ仕切弁 両受</t>
  </si>
  <si>
    <t>φ100 7.5K</t>
  </si>
  <si>
    <t>HPP形ｿﾌﾄｼｰﾙ仕切弁PE挿し口付</t>
  </si>
  <si>
    <t>φ75 7.5K</t>
  </si>
  <si>
    <t>φ50 7.5K</t>
  </si>
  <si>
    <t>φ100</t>
  </si>
  <si>
    <t>HPP EFｷｬｯﾌﾟ</t>
  </si>
  <si>
    <t>φ75</t>
  </si>
  <si>
    <t>φ50</t>
  </si>
  <si>
    <t>φ100×φ75</t>
  </si>
  <si>
    <t>HPP EF片受ﾚﾃﾞｭｰｻ</t>
  </si>
  <si>
    <t>φ100×φ50</t>
  </si>
  <si>
    <t>φ75×φ50</t>
  </si>
  <si>
    <t>HPP EF片受ﾍﾞﾝﾄﾞ90°</t>
  </si>
  <si>
    <t>φ75</t>
    <phoneticPr fontId="2"/>
  </si>
  <si>
    <t>HPP EF片受ﾍﾞﾝﾄﾞ45°</t>
  </si>
  <si>
    <t>HPP EF片受ﾍﾞﾝﾄﾞ22 1/2°</t>
  </si>
  <si>
    <t>HPP EF片受ﾍﾞﾝﾄﾞ11 1/4°</t>
  </si>
  <si>
    <t>φ100×φ75 GF-7.5K</t>
  </si>
  <si>
    <t>HPP ﾌﾗﾝｼﾞ付EFﾁｰｽ゛</t>
  </si>
  <si>
    <t>φ75 GF-7.5K</t>
  </si>
  <si>
    <t>HPP EFﾁｰｽﾞ</t>
  </si>
  <si>
    <t>HPP EFﾍﾞﾝﾄﾞ90°</t>
  </si>
  <si>
    <t>HPP EFﾍﾞﾝﾄﾞ45°</t>
  </si>
  <si>
    <t>HPP EFﾍﾞﾝﾄﾞ22 1/2°</t>
  </si>
  <si>
    <t>HPP EFﾍﾞﾝﾄﾞ11 1/4°</t>
  </si>
  <si>
    <t>HPP EFｿｹｯﾄ</t>
  </si>
  <si>
    <t>HPP ｽﾋﾟｺﾞｯﾄﾚﾃﾞｭｰｻ</t>
  </si>
  <si>
    <t>HPP ｽﾋﾟｺﾞｯﾄﾁｰｽﾞ</t>
  </si>
  <si>
    <t>HPP ｽﾋﾟｺﾞｯﾄｷｬｯﾌﾟ</t>
  </si>
  <si>
    <t>HPP ｽﾋﾟｺﾞｯﾄﾍﾞﾝﾄﾞ90°</t>
  </si>
  <si>
    <t>HPP ｽﾋﾟｺﾞｯﾄﾍﾞﾝﾄﾞ45°</t>
  </si>
  <si>
    <t>HPP ｽﾋﾟｺﾞｯﾄﾍﾞﾝﾄﾞ22 1/2°</t>
  </si>
  <si>
    <t>HPP ｽﾋﾟｺﾞｯﾄﾍﾞﾝﾄﾞ11 1/4°</t>
  </si>
  <si>
    <t>φ100×5000</t>
  </si>
  <si>
    <t>水道配水用ﾎﾟﾘｴﾁﾚﾝ管(EF片受口付)</t>
  </si>
  <si>
    <t>φ75×5000</t>
  </si>
  <si>
    <t>φ50×5000</t>
  </si>
  <si>
    <t>水道配水用ﾎﾟﾘｴﾁﾚﾝ管</t>
  </si>
  <si>
    <t>φ400</t>
  </si>
  <si>
    <t>GX形切管用挿口ﾘﾝｸﾞ</t>
  </si>
  <si>
    <t>φ300</t>
  </si>
  <si>
    <t>GX形 G-Link</t>
  </si>
  <si>
    <t>φ250</t>
  </si>
  <si>
    <t>φ200</t>
  </si>
  <si>
    <t>φ150</t>
  </si>
  <si>
    <t>GX形 P-Link</t>
  </si>
  <si>
    <t>φ400 ﾗｲﾅﾎﾞｰﾄﾞ含む</t>
  </si>
  <si>
    <t>ﾀﾞｸﾀｲﾙ管 GX形ﾗｲﾅ</t>
  </si>
  <si>
    <t>φ350 ﾗｲﾅﾎﾞｰﾄﾞ含む</t>
  </si>
  <si>
    <t>φ300 ﾗｲﾅﾎﾞｰﾄﾞ含む</t>
  </si>
  <si>
    <t>φ250 ﾗｲﾅﾎﾞｰﾄﾞ含む</t>
  </si>
  <si>
    <t>φ200 ﾗｲﾅﾎﾞｰﾄﾞ含む</t>
  </si>
  <si>
    <t>φ150 ﾗｲﾅﾎﾞｰﾄﾞ含む</t>
  </si>
  <si>
    <t>φ100 ﾗｲﾅﾎﾞｰﾄﾞ含む</t>
  </si>
  <si>
    <t>φ75 ﾗｲﾅﾎﾞｰﾄﾞ含む</t>
  </si>
  <si>
    <t>ﾀﾞｸﾀｲﾙ管 GX形両受短管</t>
  </si>
  <si>
    <t>φ350</t>
  </si>
  <si>
    <t>ﾀﾞｸﾀｲﾙ管 GX形継ぎ輪</t>
  </si>
  <si>
    <t>ﾀﾞｸﾀｲﾙ管 GX形 帽</t>
  </si>
  <si>
    <t>φ400×φ150</t>
  </si>
  <si>
    <t>ﾀﾞｸﾀｲﾙ管 GX形排水T字管</t>
  </si>
  <si>
    <t>φ350×φ150</t>
  </si>
  <si>
    <t>φ300×φ100</t>
  </si>
  <si>
    <t>φ250×φ75 GF-7.5K</t>
  </si>
  <si>
    <t>ﾀﾞｸﾀｲﾙ管 GX形ﾌﾗﾝｼﾞ付T字管 浅埋用</t>
  </si>
  <si>
    <t>φ200×φ75 GF-7.5K</t>
  </si>
  <si>
    <t>φ150×φ75 GF-7.5K</t>
  </si>
  <si>
    <t>φ75×φ75 GF-7.5K</t>
  </si>
  <si>
    <t>φ400×φ100 GF-7.5K</t>
  </si>
  <si>
    <t>ﾀﾞｸﾀｲﾙ管 GX形ﾌﾗﾝｼﾞ付きT字管</t>
  </si>
  <si>
    <t>φ400×φ75 GF-7.5K</t>
  </si>
  <si>
    <t>φ350×φ100 GF-7.5K</t>
  </si>
  <si>
    <t>φ350×φ75 GF-7.5K</t>
  </si>
  <si>
    <t>φ300×φ100 GF-7.5K</t>
  </si>
  <si>
    <t>φ300×φ75 GF-7.5K</t>
  </si>
  <si>
    <t>ﾀﾞｸﾀｲﾙ管 GX形 両受曲管 22 1/2°</t>
  </si>
  <si>
    <t>ﾀﾞｸﾀｲﾙ管 GX形 両受曲管 45°</t>
  </si>
  <si>
    <t>ﾀﾞｸﾀｲﾙ管 GX形曲管 5 5/8°</t>
  </si>
  <si>
    <t>ﾀﾞｸﾀｲﾙ管 GX形曲管 11 1/4°</t>
  </si>
  <si>
    <t>ﾀﾞｸﾀｲﾙ管 GX形曲管 22 1/2°</t>
  </si>
  <si>
    <t>ﾀﾞｸﾀｲﾙ管 GX形曲管 45゜</t>
  </si>
  <si>
    <t>ﾀﾞｸﾀｲﾙ管 GX形曲管 90゜</t>
  </si>
  <si>
    <t>φ400×φ350</t>
  </si>
  <si>
    <t>ﾀﾞｸﾀｲﾙ管 GX形挿し受片落管</t>
  </si>
  <si>
    <t>φ400×φ300</t>
  </si>
  <si>
    <t>φ400×φ200</t>
  </si>
  <si>
    <t>φ350×φ300</t>
  </si>
  <si>
    <t>φ350×φ250</t>
  </si>
  <si>
    <t>φ350×φ200</t>
  </si>
  <si>
    <t>φ300×φ250</t>
  </si>
  <si>
    <t>φ300×φ200</t>
  </si>
  <si>
    <t>φ300×φ150</t>
  </si>
  <si>
    <t>φ250×φ200</t>
  </si>
  <si>
    <t>φ200×φ150</t>
  </si>
  <si>
    <t>φ150×φ100</t>
  </si>
  <si>
    <t>ﾀﾞｸﾀｲﾙ管 GX形受挿し片落管</t>
  </si>
  <si>
    <t>φ400×φ400</t>
  </si>
  <si>
    <t>ﾀﾞｸﾀｲﾙ管 GX形二受T字管</t>
  </si>
  <si>
    <t>φ350×φ350</t>
  </si>
  <si>
    <t>φ300×φ300</t>
  </si>
  <si>
    <t>φ250×φ250</t>
  </si>
  <si>
    <t>φ250×φ150</t>
  </si>
  <si>
    <t>φ250×φ100</t>
  </si>
  <si>
    <t>φ200×φ200</t>
  </si>
  <si>
    <t>φ200×φ100</t>
  </si>
  <si>
    <t>φ150×φ150</t>
  </si>
  <si>
    <t>φ150×φ75</t>
  </si>
  <si>
    <t>φ100×φ100</t>
  </si>
  <si>
    <t>φ75×φ75</t>
  </si>
  <si>
    <t>φ400 (内面ｴﾎﾟｷｼ)</t>
  </si>
  <si>
    <t>ﾀﾞｸﾀｲﾙ管 GX形直管S種</t>
  </si>
  <si>
    <t>φ350 (内面ｴﾎﾟｷｼ)</t>
  </si>
  <si>
    <t>φ300 (内面ｴﾎﾟｷｼ)</t>
  </si>
  <si>
    <t>φ250 (内面ｴﾎﾟｷｼ)</t>
  </si>
  <si>
    <t>φ200 (内面ｴﾎﾟｷｼ)</t>
  </si>
  <si>
    <t>φ150 (内面ｴﾎﾟｷｼ)</t>
  </si>
  <si>
    <t>φ100 (内面ｴﾎﾟｷｼ)</t>
  </si>
  <si>
    <t>φ75 (内面ｴﾎﾟｷｼ)</t>
  </si>
  <si>
    <t>規格</t>
    <rPh sb="0" eb="2">
      <t>キカク</t>
    </rPh>
    <phoneticPr fontId="4"/>
  </si>
  <si>
    <t>名称</t>
    <rPh sb="0" eb="2">
      <t>メイショウ</t>
    </rPh>
    <phoneticPr fontId="4"/>
  </si>
  <si>
    <t>ｺｰﾄﾞ番号</t>
    <rPh sb="4" eb="6">
      <t>バンゴウ</t>
    </rPh>
    <phoneticPr fontId="4"/>
  </si>
  <si>
    <t>対　象　材　料　内　訳　表</t>
    <rPh sb="0" eb="1">
      <t>タイ</t>
    </rPh>
    <rPh sb="2" eb="3">
      <t>ゾウ</t>
    </rPh>
    <rPh sb="4" eb="5">
      <t>ザイ</t>
    </rPh>
    <rPh sb="6" eb="7">
      <t>リョウ</t>
    </rPh>
    <rPh sb="8" eb="9">
      <t>ナイ</t>
    </rPh>
    <rPh sb="10" eb="11">
      <t>ワケ</t>
    </rPh>
    <rPh sb="12" eb="13">
      <t>ヒョウ</t>
    </rPh>
    <phoneticPr fontId="24"/>
  </si>
  <si>
    <t>資材名称</t>
  </si>
  <si>
    <t>規格</t>
  </si>
  <si>
    <t>単位</t>
  </si>
  <si>
    <t>設計数量</t>
  </si>
  <si>
    <t>備考</t>
    <rPh sb="0" eb="2">
      <t>ビコウ</t>
    </rPh>
    <phoneticPr fontId="24"/>
  </si>
  <si>
    <t>様式４-１</t>
    <rPh sb="0" eb="2">
      <t>ヨウシキ</t>
    </rPh>
    <phoneticPr fontId="24"/>
  </si>
  <si>
    <t>氏名</t>
    <rPh sb="0" eb="2">
      <t>シメイ</t>
    </rPh>
    <phoneticPr fontId="2"/>
  </si>
  <si>
    <t>名称及び
代表者職氏名</t>
    <rPh sb="0" eb="2">
      <t>メイショウ</t>
    </rPh>
    <rPh sb="2" eb="3">
      <t>オヨ</t>
    </rPh>
    <rPh sb="5" eb="8">
      <t>ダイヒョウシャ</t>
    </rPh>
    <rPh sb="8" eb="9">
      <t>ショク</t>
    </rPh>
    <rPh sb="9" eb="11">
      <t>シメイ</t>
    </rPh>
    <phoneticPr fontId="2"/>
  </si>
  <si>
    <t>請負者発議の場合の様式一覧および様式は以下の通り。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</si>
</sst>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411]ggge&quot;年&quot;m&quot;月&quot;d&quot;日付け&quot;"/>
    <numFmt numFmtId="178" formatCode="@&quot;　様&quot;"/>
    <numFmt numFmtId="179" formatCode="[$]ggge&quot;年&quot;m&quot;月&quot;d&quot;日&quot;;@" x16r2:formatCode16="[$-ja-JP-x-gannen]ggge&quot;年&quot;m&quot;月&quot;d&quot;日&quot;;@"/>
    <numFmt numFmtId="180" formatCode="[$-411]ge\.m\.d;@"/>
    <numFmt numFmtId="181" formatCode="[$-411]ggge&quot;年&quot;m&quot;月&quot;d&quot;日付けで&quot;"/>
    <numFmt numFmtId="182" formatCode="0.000_);[Red]\(0.000\)"/>
  </numFmts>
  <fonts count="2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ＭＳ Ｐゴシック"/>
      <family val="3"/>
      <charset val="128"/>
    </font>
    <font>
      <sz val="11"/>
      <color theme="1"/>
      <name val="游ゴシック"/>
      <family val="3"/>
      <charset val="128"/>
      <scheme val="minor"/>
    </font>
    <font>
      <sz val="11"/>
      <name val="ＭＳ 明朝"/>
      <family val="1"/>
      <charset val="128"/>
    </font>
    <font>
      <sz val="10"/>
      <name val="ＭＳ 明朝"/>
      <family val="1"/>
      <charset val="128"/>
    </font>
    <font>
      <sz val="11"/>
      <color rgb="FFFF0000"/>
      <name val="ＭＳ 明朝"/>
      <family val="1"/>
      <charset val="128"/>
    </font>
    <font>
      <sz val="16"/>
      <name val="ＭＳ 明朝"/>
      <family val="1"/>
      <charset val="128"/>
    </font>
    <font>
      <sz val="9"/>
      <color theme="1"/>
      <name val="ＭＳ 明朝"/>
      <family val="1"/>
      <charset val="128"/>
    </font>
    <font>
      <sz val="11"/>
      <color theme="1"/>
      <name val="ＭＳ ゴシック"/>
      <family val="3"/>
      <charset val="128"/>
    </font>
    <font>
      <sz val="9"/>
      <color theme="1"/>
      <name val="ＭＳ ゴシック"/>
      <family val="3"/>
      <charset val="128"/>
    </font>
    <font>
      <sz val="11"/>
      <color theme="1"/>
      <name val="HGｺﾞｼｯｸM"/>
      <family val="3"/>
      <charset val="128"/>
    </font>
    <font>
      <sz val="10"/>
      <color theme="1"/>
      <name val="ＭＳ 明朝"/>
      <family val="1"/>
      <charset val="128"/>
    </font>
    <font>
      <sz val="10"/>
      <color theme="1"/>
      <name val="Century"/>
      <family val="1"/>
    </font>
    <font>
      <sz val="10"/>
      <color theme="1"/>
      <name val="游ゴシック"/>
      <family val="2"/>
      <charset val="128"/>
      <scheme val="minor"/>
    </font>
    <font>
      <b/>
      <i/>
      <sz val="11"/>
      <color theme="1"/>
      <name val="ＭＳ ゴシック"/>
      <family val="3"/>
      <charset val="128"/>
    </font>
    <font>
      <i/>
      <sz val="11"/>
      <color theme="1"/>
      <name val="ＭＳ ゴシック"/>
      <family val="3"/>
      <charset val="128"/>
    </font>
    <font>
      <u val="double"/>
      <sz val="9"/>
      <color theme="1"/>
      <name val="ＭＳ 明朝"/>
      <family val="1"/>
      <charset val="128"/>
    </font>
    <font>
      <b/>
      <sz val="12"/>
      <color indexed="81"/>
      <name val="MS P ゴシック"/>
      <family val="3"/>
      <charset val="128"/>
    </font>
    <font>
      <b/>
      <sz val="12"/>
      <color indexed="81"/>
      <name val="ＭＳ Ｐゴシック"/>
      <family val="3"/>
      <charset val="128"/>
    </font>
    <font>
      <sz val="11"/>
      <name val="ＭＳ Ｐゴシック"/>
      <family val="3"/>
      <charset val="128"/>
    </font>
    <font>
      <sz val="9"/>
      <name val="ＭＳ ゴシック"/>
      <family val="3"/>
      <charset val="128"/>
    </font>
    <font>
      <sz val="6"/>
      <name val="游ゴシック"/>
      <family val="3"/>
      <charset val="128"/>
      <scheme val="minor"/>
    </font>
    <font>
      <b/>
      <sz val="14"/>
      <color theme="1"/>
      <name val="游ゴシック"/>
      <family val="3"/>
      <charset val="128"/>
      <scheme val="minor"/>
    </font>
    <font>
      <sz val="9"/>
      <name val="游ゴシック"/>
      <family val="3"/>
      <charset val="128"/>
      <scheme val="minor"/>
    </font>
    <font>
      <sz val="8"/>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22" fillId="0" borderId="0"/>
  </cellStyleXfs>
  <cellXfs count="167">
    <xf numFmtId="0" fontId="0" fillId="0" borderId="0" xfId="0">
      <alignment vertical="center"/>
    </xf>
    <xf numFmtId="0" fontId="3" fillId="0" borderId="0" xfId="0" applyFont="1" applyBorder="1" applyProtection="1">
      <alignment vertical="center"/>
    </xf>
    <xf numFmtId="0" fontId="3" fillId="0" borderId="0" xfId="0" applyFont="1" applyBorder="1" applyAlignment="1" applyProtection="1">
      <alignment horizontal="left" vertical="center" indent="15"/>
    </xf>
    <xf numFmtId="0" fontId="3" fillId="0" borderId="0" xfId="0" applyFont="1" applyBorder="1" applyAlignment="1" applyProtection="1">
      <alignment horizontal="righ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vertical="center"/>
    </xf>
    <xf numFmtId="0" fontId="7"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8" fillId="0" borderId="0" xfId="0" applyFont="1" applyFill="1" applyAlignment="1">
      <alignment vertical="center"/>
    </xf>
    <xf numFmtId="0" fontId="6" fillId="0" borderId="0" xfId="0" applyFont="1" applyFill="1" applyAlignment="1">
      <alignment vertical="center"/>
    </xf>
    <xf numFmtId="176" fontId="6" fillId="0" borderId="0" xfId="0" applyNumberFormat="1" applyFont="1" applyFill="1" applyAlignment="1">
      <alignment vertical="center"/>
    </xf>
    <xf numFmtId="0" fontId="6" fillId="0" borderId="0" xfId="0" applyNumberFormat="1" applyFont="1" applyFill="1" applyAlignment="1">
      <alignment vertical="center"/>
    </xf>
    <xf numFmtId="0" fontId="6" fillId="0" borderId="0" xfId="0" applyFont="1" applyBorder="1" applyAlignment="1">
      <alignment vertical="center" shrinkToFit="1"/>
    </xf>
    <xf numFmtId="0" fontId="6" fillId="0" borderId="0" xfId="0" applyNumberFormat="1" applyFont="1" applyFill="1" applyAlignment="1">
      <alignment vertical="center" shrinkToFit="1"/>
    </xf>
    <xf numFmtId="178" fontId="6" fillId="0" borderId="0" xfId="0" applyNumberFormat="1" applyFont="1" applyFill="1" applyAlignment="1">
      <alignment vertical="center" shrinkToFit="1"/>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Fill="1" applyBorder="1" applyAlignment="1" applyProtection="1">
      <alignment vertical="center"/>
    </xf>
    <xf numFmtId="0" fontId="13" fillId="0" borderId="0" xfId="0" applyFont="1" applyBorder="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vertical="center"/>
    </xf>
    <xf numFmtId="0" fontId="10" fillId="0" borderId="0" xfId="0" applyFont="1">
      <alignment vertical="center"/>
    </xf>
    <xf numFmtId="0" fontId="14" fillId="0" borderId="0" xfId="0" applyFont="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xf>
    <xf numFmtId="49" fontId="14" fillId="0" borderId="5" xfId="0" applyNumberFormat="1"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horizontal="center" vertical="center" wrapText="1"/>
    </xf>
    <xf numFmtId="0" fontId="14" fillId="0" borderId="5" xfId="0" applyFont="1" applyBorder="1" applyAlignment="1">
      <alignment vertical="center" wrapText="1"/>
    </xf>
    <xf numFmtId="49"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0" fontId="14" fillId="0" borderId="10" xfId="0" applyFont="1" applyBorder="1" applyAlignment="1">
      <alignment horizontal="center" vertical="center" wrapText="1"/>
    </xf>
    <xf numFmtId="0" fontId="14" fillId="0" borderId="10" xfId="0" applyFont="1" applyBorder="1" applyAlignment="1">
      <alignment vertical="center" wrapText="1"/>
    </xf>
    <xf numFmtId="49" fontId="14" fillId="0" borderId="11" xfId="0" applyNumberFormat="1" applyFont="1" applyBorder="1" applyAlignment="1">
      <alignment horizontal="center" vertical="center"/>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49" fontId="3" fillId="0" borderId="0" xfId="0" applyNumberFormat="1" applyFont="1" applyBorder="1" applyAlignment="1" applyProtection="1">
      <alignment vertical="center"/>
    </xf>
    <xf numFmtId="49" fontId="3" fillId="0" borderId="0" xfId="0" applyNumberFormat="1" applyFont="1" applyBorder="1" applyAlignment="1" applyProtection="1">
      <alignment horizontal="distributed" vertical="center"/>
    </xf>
    <xf numFmtId="58" fontId="3" fillId="0" borderId="0" xfId="0" applyNumberFormat="1" applyFont="1" applyFill="1" applyBorder="1" applyAlignment="1" applyProtection="1">
      <alignment vertical="center"/>
    </xf>
    <xf numFmtId="0" fontId="12" fillId="0" borderId="0" xfId="0" applyFont="1">
      <alignment vertical="center"/>
    </xf>
    <xf numFmtId="0" fontId="12" fillId="0" borderId="0" xfId="0" applyFont="1" applyAlignment="1">
      <alignment vertical="center" shrinkToFit="1"/>
    </xf>
    <xf numFmtId="180" fontId="12" fillId="0" borderId="0" xfId="0" applyNumberFormat="1" applyFont="1">
      <alignment vertical="center"/>
    </xf>
    <xf numFmtId="0" fontId="12" fillId="0" borderId="0" xfId="0" applyFont="1" applyAlignment="1">
      <alignment horizontal="center" vertical="center" shrinkToFit="1"/>
    </xf>
    <xf numFmtId="40" fontId="12" fillId="0" borderId="0" xfId="1" applyNumberFormat="1" applyFont="1">
      <alignment vertical="center"/>
    </xf>
    <xf numFmtId="38" fontId="12" fillId="0" borderId="0" xfId="1" applyFont="1">
      <alignment vertical="center"/>
    </xf>
    <xf numFmtId="38" fontId="12" fillId="0" borderId="0" xfId="1" applyFont="1" applyAlignment="1">
      <alignment horizontal="right" vertical="center"/>
    </xf>
    <xf numFmtId="0" fontId="17" fillId="0" borderId="0" xfId="0" applyFont="1">
      <alignment vertical="center"/>
    </xf>
    <xf numFmtId="0" fontId="11" fillId="0" borderId="0" xfId="0" applyFont="1" applyAlignment="1">
      <alignment vertical="center" shrinkToFit="1"/>
    </xf>
    <xf numFmtId="180" fontId="11" fillId="0" borderId="0" xfId="0" applyNumberFormat="1" applyFont="1">
      <alignment vertical="center"/>
    </xf>
    <xf numFmtId="0" fontId="11" fillId="0" borderId="0" xfId="0" applyFont="1" applyAlignment="1">
      <alignment horizontal="center" vertical="center" shrinkToFit="1"/>
    </xf>
    <xf numFmtId="40" fontId="11" fillId="0" borderId="0" xfId="1" applyNumberFormat="1" applyFont="1">
      <alignment vertical="center"/>
    </xf>
    <xf numFmtId="38" fontId="11" fillId="0" borderId="0" xfId="1" applyFont="1">
      <alignment vertical="center"/>
    </xf>
    <xf numFmtId="0" fontId="11" fillId="0" borderId="0" xfId="0" applyFont="1">
      <alignment vertical="center"/>
    </xf>
    <xf numFmtId="38" fontId="18" fillId="0" borderId="0" xfId="1" applyFont="1" applyAlignment="1">
      <alignment horizontal="right" vertical="center"/>
    </xf>
    <xf numFmtId="0" fontId="12" fillId="0" borderId="6" xfId="0" applyFont="1" applyBorder="1" applyAlignment="1">
      <alignment horizontal="right" vertical="center" shrinkToFit="1"/>
    </xf>
    <xf numFmtId="0" fontId="12" fillId="0" borderId="8" xfId="0" applyFont="1" applyBorder="1">
      <alignment vertical="center"/>
    </xf>
    <xf numFmtId="0" fontId="12" fillId="0" borderId="6" xfId="0" applyFont="1" applyBorder="1">
      <alignment vertical="center"/>
    </xf>
    <xf numFmtId="0" fontId="12" fillId="0" borderId="7" xfId="0" applyFont="1" applyBorder="1">
      <alignment vertical="center"/>
    </xf>
    <xf numFmtId="179" fontId="12" fillId="0" borderId="7" xfId="0" applyNumberFormat="1" applyFont="1" applyBorder="1" applyAlignment="1">
      <alignment horizontal="center" vertical="center"/>
    </xf>
    <xf numFmtId="176" fontId="12" fillId="0" borderId="7" xfId="0" applyNumberFormat="1" applyFont="1" applyBorder="1">
      <alignment vertical="center"/>
    </xf>
    <xf numFmtId="38" fontId="12" fillId="0" borderId="7" xfId="1" applyFont="1" applyBorder="1">
      <alignment vertical="center"/>
    </xf>
    <xf numFmtId="180" fontId="12" fillId="0" borderId="5" xfId="0" applyNumberFormat="1" applyFont="1" applyBorder="1" applyAlignment="1">
      <alignment horizontal="center" vertical="center"/>
    </xf>
    <xf numFmtId="40" fontId="12" fillId="0" borderId="5" xfId="1" applyNumberFormat="1" applyFont="1" applyBorder="1" applyAlignment="1">
      <alignment horizontal="center" vertical="center"/>
    </xf>
    <xf numFmtId="0" fontId="12" fillId="0" borderId="5" xfId="0" applyFont="1" applyBorder="1" applyAlignment="1">
      <alignment vertical="center" shrinkToFit="1"/>
    </xf>
    <xf numFmtId="38" fontId="12" fillId="0" borderId="5" xfId="1" applyFont="1" applyFill="1" applyBorder="1">
      <alignment vertical="center"/>
    </xf>
    <xf numFmtId="180" fontId="12" fillId="0" borderId="5" xfId="0" applyNumberFormat="1" applyFont="1" applyBorder="1">
      <alignment vertical="center"/>
    </xf>
    <xf numFmtId="40" fontId="12" fillId="0" borderId="5" xfId="1" applyNumberFormat="1" applyFont="1" applyBorder="1">
      <alignment vertical="center"/>
    </xf>
    <xf numFmtId="38" fontId="12" fillId="0" borderId="5" xfId="1" applyFont="1" applyBorder="1">
      <alignment vertical="center"/>
    </xf>
    <xf numFmtId="0" fontId="12" fillId="0" borderId="8" xfId="0" applyFont="1" applyBorder="1" applyAlignment="1">
      <alignment vertical="center" shrinkToFit="1"/>
    </xf>
    <xf numFmtId="0" fontId="12" fillId="0" borderId="7" xfId="0" applyFont="1" applyBorder="1" applyAlignment="1">
      <alignment vertical="center" shrinkToFit="1"/>
    </xf>
    <xf numFmtId="180" fontId="12" fillId="0" borderId="7" xfId="0" applyNumberFormat="1" applyFont="1" applyBorder="1">
      <alignment vertical="center"/>
    </xf>
    <xf numFmtId="0" fontId="12" fillId="0" borderId="7" xfId="0" applyFont="1" applyBorder="1" applyAlignment="1">
      <alignment horizontal="center" vertical="center" shrinkToFit="1"/>
    </xf>
    <xf numFmtId="40" fontId="12" fillId="0" borderId="7" xfId="1" applyNumberFormat="1" applyFont="1" applyBorder="1">
      <alignment vertical="center"/>
    </xf>
    <xf numFmtId="38" fontId="12" fillId="0" borderId="8" xfId="1" applyFont="1" applyBorder="1">
      <alignment vertical="center"/>
    </xf>
    <xf numFmtId="0" fontId="10" fillId="0" borderId="0" xfId="0" applyFont="1" applyAlignment="1">
      <alignment vertical="center" shrinkToFit="1"/>
    </xf>
    <xf numFmtId="180" fontId="10" fillId="0" borderId="0" xfId="0" applyNumberFormat="1" applyFont="1">
      <alignment vertical="center"/>
    </xf>
    <xf numFmtId="0" fontId="10" fillId="0" borderId="0" xfId="0" applyFont="1" applyAlignment="1">
      <alignment horizontal="center" vertical="center" shrinkToFit="1"/>
    </xf>
    <xf numFmtId="40" fontId="10" fillId="0" borderId="0" xfId="1" applyNumberFormat="1" applyFont="1">
      <alignment vertical="center"/>
    </xf>
    <xf numFmtId="38" fontId="10" fillId="0" borderId="0" xfId="1" applyFont="1">
      <alignment vertical="center"/>
    </xf>
    <xf numFmtId="0" fontId="10" fillId="0" borderId="0" xfId="0" applyFont="1" applyAlignment="1">
      <alignment vertical="center" wrapText="1" shrinkToFit="1"/>
    </xf>
    <xf numFmtId="49" fontId="3" fillId="0" borderId="0" xfId="0" applyNumberFormat="1" applyFont="1" applyBorder="1" applyAlignment="1" applyProtection="1">
      <alignment horizontal="distributed"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6" fillId="0" borderId="0" xfId="0" applyFont="1" applyBorder="1" applyAlignment="1">
      <alignment horizontal="distributed" vertical="center" shrinkToFit="1"/>
    </xf>
    <xf numFmtId="0" fontId="6" fillId="0" borderId="0" xfId="0" applyFont="1" applyFill="1" applyAlignment="1">
      <alignment vertical="center"/>
    </xf>
    <xf numFmtId="0" fontId="6" fillId="0" borderId="0" xfId="0" applyFont="1" applyFill="1" applyAlignment="1">
      <alignment vertical="center" shrinkToFit="1"/>
    </xf>
    <xf numFmtId="181" fontId="6" fillId="0" borderId="0" xfId="0" applyNumberFormat="1" applyFont="1" applyFill="1" applyAlignment="1">
      <alignmen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distributed" vertical="center" shrinkToFit="1"/>
    </xf>
    <xf numFmtId="49" fontId="3" fillId="0" borderId="0" xfId="0" applyNumberFormat="1" applyFont="1" applyFill="1" applyBorder="1" applyAlignment="1" applyProtection="1">
      <alignment vertical="center"/>
    </xf>
    <xf numFmtId="0" fontId="0" fillId="0" borderId="0" xfId="0" applyFill="1" applyAlignment="1">
      <alignment vertical="center"/>
    </xf>
    <xf numFmtId="49" fontId="3" fillId="0" borderId="0" xfId="0" applyNumberFormat="1" applyFont="1" applyBorder="1" applyAlignment="1" applyProtection="1">
      <alignment horizontal="distributed"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xf>
    <xf numFmtId="0" fontId="6" fillId="0" borderId="0" xfId="0" applyFont="1" applyFill="1" applyAlignment="1">
      <alignment vertical="center"/>
    </xf>
    <xf numFmtId="0" fontId="3" fillId="0" borderId="0" xfId="0" applyFont="1" applyBorder="1" applyAlignment="1" applyProtection="1">
      <alignment horizontal="center" vertical="center"/>
    </xf>
    <xf numFmtId="0" fontId="12" fillId="0" borderId="5" xfId="0" applyFont="1" applyBorder="1">
      <alignment vertical="center"/>
    </xf>
    <xf numFmtId="0" fontId="12" fillId="0" borderId="5" xfId="0" applyFont="1" applyBorder="1" applyAlignment="1">
      <alignment horizontal="center" vertical="center" shrinkToFit="1"/>
    </xf>
    <xf numFmtId="0" fontId="12" fillId="0" borderId="5" xfId="0" applyFont="1" applyBorder="1" applyAlignment="1">
      <alignment horizontal="center" vertical="center"/>
    </xf>
    <xf numFmtId="38" fontId="12" fillId="0" borderId="5" xfId="1" applyFont="1" applyBorder="1" applyAlignment="1">
      <alignment horizontal="center" vertical="center"/>
    </xf>
    <xf numFmtId="0" fontId="3" fillId="0" borderId="0" xfId="0" applyFont="1" applyFill="1" applyBorder="1" applyAlignment="1" applyProtection="1">
      <alignment vertical="center" shrinkToFit="1"/>
    </xf>
    <xf numFmtId="0" fontId="3" fillId="2" borderId="0" xfId="0" applyFont="1" applyFill="1" applyBorder="1" applyProtection="1">
      <alignment vertical="center"/>
    </xf>
    <xf numFmtId="0" fontId="12" fillId="0" borderId="0" xfId="0" applyFont="1" applyAlignment="1">
      <alignment horizontal="center" vertical="center"/>
    </xf>
    <xf numFmtId="38" fontId="12" fillId="0" borderId="7" xfId="1" applyFont="1" applyFill="1" applyBorder="1" applyAlignment="1">
      <alignment vertical="center"/>
    </xf>
    <xf numFmtId="38" fontId="12" fillId="2" borderId="7" xfId="1" applyFont="1" applyFill="1" applyBorder="1" applyAlignment="1">
      <alignment vertical="center"/>
    </xf>
    <xf numFmtId="0" fontId="12" fillId="2" borderId="5" xfId="0" applyFont="1" applyFill="1" applyBorder="1" applyAlignment="1">
      <alignment horizontal="center" vertical="center"/>
    </xf>
    <xf numFmtId="180" fontId="12" fillId="2" borderId="5" xfId="0" applyNumberFormat="1" applyFont="1" applyFill="1" applyBorder="1">
      <alignment vertical="center"/>
    </xf>
    <xf numFmtId="0" fontId="12" fillId="2" borderId="5" xfId="0" applyFont="1" applyFill="1" applyBorder="1" applyAlignment="1">
      <alignment horizontal="center" vertical="center" shrinkToFit="1"/>
    </xf>
    <xf numFmtId="40" fontId="12" fillId="2" borderId="5" xfId="1" applyNumberFormat="1" applyFont="1" applyFill="1" applyBorder="1">
      <alignment vertical="center"/>
    </xf>
    <xf numFmtId="38" fontId="12" fillId="2" borderId="5" xfId="1" applyFont="1" applyFill="1" applyBorder="1">
      <alignment vertical="center"/>
    </xf>
    <xf numFmtId="0" fontId="23" fillId="0" borderId="0" xfId="5" applyFont="1" applyAlignment="1">
      <alignment shrinkToFit="1"/>
    </xf>
    <xf numFmtId="0" fontId="5" fillId="0" borderId="0" xfId="2">
      <alignment vertical="center"/>
    </xf>
    <xf numFmtId="0" fontId="25" fillId="0" borderId="0" xfId="2" applyFont="1">
      <alignment vertical="center"/>
    </xf>
    <xf numFmtId="0" fontId="26" fillId="0" borderId="5" xfId="2" applyFont="1" applyBorder="1" applyAlignment="1">
      <alignment horizontal="center" vertical="center" shrinkToFit="1"/>
    </xf>
    <xf numFmtId="182" fontId="26" fillId="0" borderId="5" xfId="2" applyNumberFormat="1" applyFont="1" applyBorder="1" applyAlignment="1">
      <alignment horizontal="center" vertical="center" shrinkToFit="1"/>
    </xf>
    <xf numFmtId="0" fontId="5" fillId="0" borderId="5" xfId="2" applyBorder="1">
      <alignment vertical="center"/>
    </xf>
    <xf numFmtId="0" fontId="3" fillId="0" borderId="0" xfId="2" applyFont="1" applyAlignment="1">
      <alignment horizontal="right" vertical="center"/>
    </xf>
    <xf numFmtId="0" fontId="27" fillId="0" borderId="0" xfId="0" applyFont="1" applyBorder="1" applyAlignment="1" applyProtection="1">
      <alignment vertical="center" wrapText="1"/>
    </xf>
    <xf numFmtId="0" fontId="14" fillId="0" borderId="0" xfId="0" applyFont="1" applyAlignment="1">
      <alignment horizontal="center" vertical="center"/>
    </xf>
    <xf numFmtId="0" fontId="16" fillId="0" borderId="0" xfId="0" applyFont="1" applyAlignment="1">
      <alignment horizontal="center" vertical="center"/>
    </xf>
    <xf numFmtId="49" fontId="3" fillId="0" borderId="0" xfId="0" applyNumberFormat="1" applyFont="1" applyBorder="1" applyAlignment="1" applyProtection="1">
      <alignment horizontal="distributed" vertical="center"/>
    </xf>
    <xf numFmtId="0" fontId="3" fillId="2" borderId="0" xfId="0" applyFont="1" applyFill="1" applyBorder="1" applyAlignment="1" applyProtection="1">
      <alignment vertical="center" shrinkToFit="1"/>
    </xf>
    <xf numFmtId="58" fontId="3" fillId="2" borderId="0" xfId="0" applyNumberFormat="1" applyFont="1" applyFill="1" applyBorder="1" applyAlignment="1" applyProtection="1">
      <alignment horizontal="distributed" vertical="center"/>
    </xf>
    <xf numFmtId="177" fontId="3" fillId="2" borderId="0" xfId="0" applyNumberFormat="1" applyFont="1" applyFill="1" applyBorder="1" applyAlignment="1" applyProtection="1">
      <alignment horizontal="distributed"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vertical="center"/>
    </xf>
    <xf numFmtId="0" fontId="3" fillId="2" borderId="0" xfId="0" applyFont="1" applyFill="1" applyBorder="1" applyAlignment="1" applyProtection="1">
      <alignment horizontal="left" vertical="center" indent="1"/>
    </xf>
    <xf numFmtId="0" fontId="27" fillId="0" borderId="0" xfId="0" applyFont="1" applyBorder="1" applyAlignment="1" applyProtection="1">
      <alignment vertical="center" wrapText="1"/>
    </xf>
    <xf numFmtId="0" fontId="12" fillId="0" borderId="5" xfId="0" applyFont="1" applyBorder="1" applyAlignment="1">
      <alignment horizontal="center" vertical="center"/>
    </xf>
    <xf numFmtId="0" fontId="12"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38" fontId="12" fillId="0" borderId="1" xfId="1" applyFont="1" applyBorder="1" applyAlignment="1">
      <alignment horizontal="center" vertical="center"/>
    </xf>
    <xf numFmtId="38" fontId="12" fillId="0" borderId="2" xfId="1" applyFont="1" applyBorder="1" applyAlignment="1">
      <alignment horizontal="center" vertical="center"/>
    </xf>
    <xf numFmtId="38" fontId="12" fillId="0" borderId="3" xfId="1" applyFont="1" applyBorder="1" applyAlignment="1">
      <alignment horizontal="center" vertical="center"/>
    </xf>
    <xf numFmtId="38" fontId="12" fillId="0" borderId="4" xfId="1" applyFont="1" applyBorder="1" applyAlignment="1">
      <alignment horizontal="center" vertical="center"/>
    </xf>
    <xf numFmtId="9" fontId="12" fillId="2" borderId="9" xfId="0" applyNumberFormat="1" applyFont="1" applyFill="1" applyBorder="1">
      <alignment vertical="center"/>
    </xf>
    <xf numFmtId="9" fontId="12" fillId="2" borderId="10" xfId="0" applyNumberFormat="1" applyFont="1" applyFill="1" applyBorder="1">
      <alignment vertical="center"/>
    </xf>
    <xf numFmtId="176" fontId="12" fillId="2" borderId="6" xfId="0" applyNumberFormat="1" applyFont="1" applyFill="1" applyBorder="1" applyAlignment="1">
      <alignment horizontal="center" vertical="center" shrinkToFit="1"/>
    </xf>
    <xf numFmtId="176" fontId="12" fillId="2" borderId="7" xfId="0" applyNumberFormat="1" applyFont="1" applyFill="1" applyBorder="1" applyAlignment="1">
      <alignment horizontal="center" vertical="center" shrinkToFi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shrinkToFit="1"/>
    </xf>
    <xf numFmtId="38" fontId="12" fillId="0" borderId="5" xfId="1" applyFont="1" applyBorder="1" applyAlignment="1">
      <alignment horizontal="center" vertical="center"/>
    </xf>
    <xf numFmtId="0" fontId="0" fillId="0" borderId="0" xfId="0" applyAlignment="1">
      <alignment horizontal="distributed" vertical="center"/>
    </xf>
    <xf numFmtId="176" fontId="6" fillId="2" borderId="0" xfId="0" applyNumberFormat="1" applyFont="1" applyFill="1" applyAlignment="1">
      <alignment horizontal="distributed" vertical="center"/>
    </xf>
    <xf numFmtId="178" fontId="6" fillId="2" borderId="0" xfId="0" applyNumberFormat="1" applyFont="1" applyFill="1" applyAlignment="1">
      <alignment horizontal="left" vertical="center" indent="1" shrinkToFit="1"/>
    </xf>
    <xf numFmtId="0" fontId="6" fillId="2" borderId="0" xfId="0" applyNumberFormat="1" applyFont="1" applyFill="1" applyAlignment="1">
      <alignment horizontal="left" vertical="center" indent="1" shrinkToFit="1"/>
    </xf>
    <xf numFmtId="0" fontId="6" fillId="0" borderId="0" xfId="0" applyFont="1" applyFill="1" applyAlignment="1">
      <alignment horizontal="center" vertical="center"/>
    </xf>
    <xf numFmtId="181" fontId="6" fillId="2" borderId="0" xfId="0" applyNumberFormat="1" applyFont="1" applyFill="1" applyAlignment="1">
      <alignment horizontal="distributed" vertical="center" shrinkToFit="1"/>
    </xf>
    <xf numFmtId="177" fontId="6" fillId="0" borderId="0" xfId="0" applyNumberFormat="1" applyFont="1" applyFill="1" applyAlignment="1">
      <alignment vertical="center"/>
    </xf>
    <xf numFmtId="0" fontId="6" fillId="2" borderId="0" xfId="0" applyFont="1" applyFill="1" applyAlignment="1">
      <alignment horizontal="left" vertical="center" shrinkToFit="1"/>
    </xf>
    <xf numFmtId="0" fontId="6" fillId="2" borderId="0" xfId="0" applyNumberFormat="1" applyFont="1" applyFill="1" applyAlignment="1">
      <alignment vertical="center" shrinkToFit="1"/>
    </xf>
    <xf numFmtId="0" fontId="9" fillId="0" borderId="0" xfId="0" applyFont="1" applyFill="1" applyAlignment="1">
      <alignment horizontal="center" vertical="center"/>
    </xf>
    <xf numFmtId="0" fontId="6" fillId="0" borderId="0" xfId="0" applyFont="1" applyAlignment="1">
      <alignment horizontal="center" vertical="center"/>
    </xf>
  </cellXfs>
  <cellStyles count="6">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 name="標準_採用単価取込ｼｰﾄ（修正版ﾁｪｯｸ用）" xfId="5" xr:uid="{095578BA-676B-4A18-8B4B-8B13CD0DCD7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388938</xdr:colOff>
      <xdr:row>8</xdr:row>
      <xdr:rowOff>15874</xdr:rowOff>
    </xdr:from>
    <xdr:to>
      <xdr:col>14</xdr:col>
      <xdr:colOff>63501</xdr:colOff>
      <xdr:row>8</xdr:row>
      <xdr:rowOff>261937</xdr:rowOff>
    </xdr:to>
    <xdr:sp macro="" textlink="">
      <xdr:nvSpPr>
        <xdr:cNvPr id="2" name="AutoShape 3728">
          <a:extLst>
            <a:ext uri="{FF2B5EF4-FFF2-40B4-BE49-F238E27FC236}">
              <a16:creationId xmlns:a16="http://schemas.microsoft.com/office/drawing/2014/main" id="{EC1AEDB2-C8A7-1371-8D44-CA9D0D96C527}"/>
            </a:ext>
          </a:extLst>
        </xdr:cNvPr>
        <xdr:cNvSpPr>
          <a:spLocks noChangeArrowheads="1"/>
        </xdr:cNvSpPr>
      </xdr:nvSpPr>
      <xdr:spPr bwMode="auto">
        <a:xfrm>
          <a:off x="3119438" y="2174874"/>
          <a:ext cx="801688" cy="24606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388938</xdr:colOff>
      <xdr:row>8</xdr:row>
      <xdr:rowOff>15874</xdr:rowOff>
    </xdr:from>
    <xdr:to>
      <xdr:col>14</xdr:col>
      <xdr:colOff>63501</xdr:colOff>
      <xdr:row>8</xdr:row>
      <xdr:rowOff>261937</xdr:rowOff>
    </xdr:to>
    <xdr:sp macro="" textlink="">
      <xdr:nvSpPr>
        <xdr:cNvPr id="3" name="AutoShape 3728">
          <a:extLst>
            <a:ext uri="{FF2B5EF4-FFF2-40B4-BE49-F238E27FC236}">
              <a16:creationId xmlns:a16="http://schemas.microsoft.com/office/drawing/2014/main" id="{3F083737-9046-4EB7-ABBE-14FC8A450D65}"/>
            </a:ext>
          </a:extLst>
        </xdr:cNvPr>
        <xdr:cNvSpPr>
          <a:spLocks noChangeArrowheads="1"/>
        </xdr:cNvSpPr>
      </xdr:nvSpPr>
      <xdr:spPr bwMode="auto">
        <a:xfrm>
          <a:off x="3113088" y="2149474"/>
          <a:ext cx="798513" cy="24606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6C861-902D-4060-A8E7-68BF47C4AEAF}">
  <sheetPr>
    <tabColor rgb="FFFFC000"/>
  </sheetPr>
  <dimension ref="A1:E14"/>
  <sheetViews>
    <sheetView tabSelected="1" zoomScale="120" zoomScaleNormal="120" workbookViewId="0"/>
  </sheetViews>
  <sheetFormatPr defaultRowHeight="12"/>
  <cols>
    <col min="1" max="1" width="4.625" style="24" customWidth="1"/>
    <col min="2" max="2" width="25.125" style="26" customWidth="1"/>
    <col min="3" max="4" width="12.625" style="26" customWidth="1"/>
    <col min="5" max="5" width="33.625" style="27" customWidth="1"/>
    <col min="6" max="16384" width="9" style="24"/>
  </cols>
  <sheetData>
    <row r="1" spans="1:5" ht="20.25" customHeight="1">
      <c r="A1" s="24" t="s">
        <v>33</v>
      </c>
    </row>
    <row r="2" spans="1:5" ht="20.25" customHeight="1">
      <c r="A2" s="28"/>
      <c r="B2" s="25" t="s">
        <v>281</v>
      </c>
    </row>
    <row r="3" spans="1:5" ht="20.25" customHeight="1"/>
    <row r="4" spans="1:5" ht="20.25" customHeight="1">
      <c r="A4" s="122" t="s">
        <v>34</v>
      </c>
      <c r="B4" s="123"/>
      <c r="C4" s="123"/>
      <c r="D4" s="123"/>
      <c r="E4" s="123"/>
    </row>
    <row r="5" spans="1:5" ht="48" customHeight="1" thickBot="1">
      <c r="A5" s="37" t="s">
        <v>15</v>
      </c>
      <c r="B5" s="38" t="s">
        <v>16</v>
      </c>
      <c r="C5" s="38" t="s">
        <v>17</v>
      </c>
      <c r="D5" s="38" t="s">
        <v>18</v>
      </c>
      <c r="E5" s="39" t="s">
        <v>19</v>
      </c>
    </row>
    <row r="6" spans="1:5" ht="48" customHeight="1" thickTop="1">
      <c r="A6" s="33" t="s">
        <v>6</v>
      </c>
      <c r="B6" s="34" t="s">
        <v>20</v>
      </c>
      <c r="C6" s="34" t="s">
        <v>21</v>
      </c>
      <c r="D6" s="35" t="s">
        <v>35</v>
      </c>
      <c r="E6" s="36" t="s">
        <v>36</v>
      </c>
    </row>
    <row r="7" spans="1:5" ht="48" customHeight="1">
      <c r="A7" s="29" t="s">
        <v>7</v>
      </c>
      <c r="B7" s="30" t="s">
        <v>46</v>
      </c>
      <c r="C7" s="30" t="s">
        <v>21</v>
      </c>
      <c r="D7" s="31" t="s">
        <v>35</v>
      </c>
      <c r="E7" s="32" t="s">
        <v>37</v>
      </c>
    </row>
    <row r="8" spans="1:5" ht="48" customHeight="1">
      <c r="A8" s="29" t="s">
        <v>8</v>
      </c>
      <c r="B8" s="30" t="s">
        <v>22</v>
      </c>
      <c r="C8" s="31" t="s">
        <v>38</v>
      </c>
      <c r="D8" s="30" t="s">
        <v>21</v>
      </c>
      <c r="E8" s="32" t="s">
        <v>23</v>
      </c>
    </row>
    <row r="9" spans="1:5" ht="48" customHeight="1">
      <c r="A9" s="29" t="s">
        <v>9</v>
      </c>
      <c r="B9" s="31" t="s">
        <v>39</v>
      </c>
      <c r="C9" s="31" t="s">
        <v>40</v>
      </c>
      <c r="D9" s="30" t="s">
        <v>21</v>
      </c>
      <c r="E9" s="32" t="s">
        <v>24</v>
      </c>
    </row>
    <row r="10" spans="1:5" ht="48" customHeight="1">
      <c r="A10" s="29" t="s">
        <v>32</v>
      </c>
      <c r="B10" s="30" t="s">
        <v>25</v>
      </c>
      <c r="C10" s="31" t="s">
        <v>41</v>
      </c>
      <c r="D10" s="30" t="s">
        <v>21</v>
      </c>
      <c r="E10" s="32" t="s">
        <v>26</v>
      </c>
    </row>
    <row r="11" spans="1:5" ht="48" customHeight="1">
      <c r="A11" s="29" t="s">
        <v>10</v>
      </c>
      <c r="B11" s="31" t="s">
        <v>42</v>
      </c>
      <c r="C11" s="30" t="s">
        <v>21</v>
      </c>
      <c r="D11" s="31" t="s">
        <v>35</v>
      </c>
      <c r="E11" s="32" t="s">
        <v>27</v>
      </c>
    </row>
    <row r="12" spans="1:5" ht="48" customHeight="1">
      <c r="A12" s="29" t="s">
        <v>11</v>
      </c>
      <c r="B12" s="31" t="s">
        <v>43</v>
      </c>
      <c r="C12" s="30" t="s">
        <v>28</v>
      </c>
      <c r="D12" s="31" t="s">
        <v>44</v>
      </c>
      <c r="E12" s="32" t="s">
        <v>29</v>
      </c>
    </row>
    <row r="13" spans="1:5" ht="48" customHeight="1">
      <c r="A13" s="29"/>
      <c r="B13" s="30" t="s">
        <v>30</v>
      </c>
      <c r="C13" s="30" t="s">
        <v>21</v>
      </c>
      <c r="D13" s="31" t="s">
        <v>35</v>
      </c>
      <c r="E13" s="32" t="s">
        <v>31</v>
      </c>
    </row>
    <row r="14" spans="1:5" ht="20.25" customHeight="1">
      <c r="A14" s="24" t="s">
        <v>45</v>
      </c>
    </row>
  </sheetData>
  <mergeCells count="1">
    <mergeCell ref="A4:E4"/>
  </mergeCells>
  <phoneticPr fontId="2"/>
  <printOptions horizontalCentered="1"/>
  <pageMargins left="0.31496062992125984" right="0.31496062992125984" top="0.55118110236220474" bottom="0.35433070866141736" header="0.31496062992125984" footer="0.31496062992125984"/>
  <pageSetup paperSize="9" orientation="portrait" r:id="rId1"/>
  <ignoredErrors>
    <ignoredError sqref="A6:A1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A90"/>
  <sheetViews>
    <sheetView view="pageBreakPreview" topLeftCell="A8" zoomScale="120" zoomScaleNormal="100" zoomScaleSheetLayoutView="120" workbookViewId="0">
      <selection activeCell="Z10" sqref="Z10"/>
    </sheetView>
  </sheetViews>
  <sheetFormatPr defaultColWidth="8.125" defaultRowHeight="13.5"/>
  <cols>
    <col min="1" max="2" width="1.875" style="1" customWidth="1"/>
    <col min="3" max="3" width="4.25" style="1" customWidth="1"/>
    <col min="4" max="7" width="4.25" style="2" customWidth="1"/>
    <col min="8" max="9" width="1.875" style="2" customWidth="1"/>
    <col min="10" max="10" width="3.25" style="2" customWidth="1"/>
    <col min="11" max="11" width="3.75" style="2" customWidth="1"/>
    <col min="12" max="12" width="5.75" style="2" customWidth="1"/>
    <col min="13" max="13" width="4.75" style="2" customWidth="1"/>
    <col min="14" max="14" width="4.25" style="1" customWidth="1"/>
    <col min="15" max="19" width="4.75" style="1" customWidth="1"/>
    <col min="20" max="20" width="4.25" style="1" customWidth="1"/>
    <col min="21" max="21" width="1.875" style="1" customWidth="1"/>
    <col min="22" max="22" width="8.75" style="1" bestFit="1" customWidth="1"/>
    <col min="23" max="23" width="10.125" style="1" customWidth="1"/>
    <col min="24" max="24" width="8.125" style="1"/>
    <col min="25" max="25" width="12.25" style="1" customWidth="1"/>
    <col min="26" max="27" width="11.75" style="1" customWidth="1"/>
    <col min="28" max="28" width="15.875" style="1" customWidth="1"/>
    <col min="29" max="266" width="8.125" style="1"/>
    <col min="267" max="267" width="2" style="1" customWidth="1"/>
    <col min="268" max="268" width="19.75" style="1" customWidth="1"/>
    <col min="269" max="269" width="4.5" style="1" customWidth="1"/>
    <col min="270" max="270" width="10.75" style="1" customWidth="1"/>
    <col min="271" max="271" width="4.5" style="1" customWidth="1"/>
    <col min="272" max="272" width="10.75" style="1" customWidth="1"/>
    <col min="273" max="273" width="9" style="1" customWidth="1"/>
    <col min="274" max="274" width="10.75" style="1" customWidth="1"/>
    <col min="275" max="275" width="9" style="1" customWidth="1"/>
    <col min="276" max="276" width="6.375" style="1" customWidth="1"/>
    <col min="277" max="278" width="8.75" style="1" bestFit="1" customWidth="1"/>
    <col min="279" max="279" width="10.125" style="1" customWidth="1"/>
    <col min="280" max="280" width="8.125" style="1"/>
    <col min="281" max="281" width="12.25" style="1" customWidth="1"/>
    <col min="282" max="283" width="11.75" style="1" customWidth="1"/>
    <col min="284" max="284" width="15.875" style="1" customWidth="1"/>
    <col min="285" max="522" width="8.125" style="1"/>
    <col min="523" max="523" width="2" style="1" customWidth="1"/>
    <col min="524" max="524" width="19.75" style="1" customWidth="1"/>
    <col min="525" max="525" width="4.5" style="1" customWidth="1"/>
    <col min="526" max="526" width="10.75" style="1" customWidth="1"/>
    <col min="527" max="527" width="4.5" style="1" customWidth="1"/>
    <col min="528" max="528" width="10.75" style="1" customWidth="1"/>
    <col min="529" max="529" width="9" style="1" customWidth="1"/>
    <col min="530" max="530" width="10.75" style="1" customWidth="1"/>
    <col min="531" max="531" width="9" style="1" customWidth="1"/>
    <col min="532" max="532" width="6.375" style="1" customWidth="1"/>
    <col min="533" max="534" width="8.75" style="1" bestFit="1" customWidth="1"/>
    <col min="535" max="535" width="10.125" style="1" customWidth="1"/>
    <col min="536" max="536" width="8.125" style="1"/>
    <col min="537" max="537" width="12.25" style="1" customWidth="1"/>
    <col min="538" max="539" width="11.75" style="1" customWidth="1"/>
    <col min="540" max="540" width="15.875" style="1" customWidth="1"/>
    <col min="541" max="778" width="8.125" style="1"/>
    <col min="779" max="779" width="2" style="1" customWidth="1"/>
    <col min="780" max="780" width="19.75" style="1" customWidth="1"/>
    <col min="781" max="781" width="4.5" style="1" customWidth="1"/>
    <col min="782" max="782" width="10.75" style="1" customWidth="1"/>
    <col min="783" max="783" width="4.5" style="1" customWidth="1"/>
    <col min="784" max="784" width="10.75" style="1" customWidth="1"/>
    <col min="785" max="785" width="9" style="1" customWidth="1"/>
    <col min="786" max="786" width="10.75" style="1" customWidth="1"/>
    <col min="787" max="787" width="9" style="1" customWidth="1"/>
    <col min="788" max="788" width="6.375" style="1" customWidth="1"/>
    <col min="789" max="790" width="8.75" style="1" bestFit="1" customWidth="1"/>
    <col min="791" max="791" width="10.125" style="1" customWidth="1"/>
    <col min="792" max="792" width="8.125" style="1"/>
    <col min="793" max="793" width="12.25" style="1" customWidth="1"/>
    <col min="794" max="795" width="11.75" style="1" customWidth="1"/>
    <col min="796" max="796" width="15.875" style="1" customWidth="1"/>
    <col min="797" max="1034" width="8.125" style="1"/>
    <col min="1035" max="1035" width="2" style="1" customWidth="1"/>
    <col min="1036" max="1036" width="19.75" style="1" customWidth="1"/>
    <col min="1037" max="1037" width="4.5" style="1" customWidth="1"/>
    <col min="1038" max="1038" width="10.75" style="1" customWidth="1"/>
    <col min="1039" max="1039" width="4.5" style="1" customWidth="1"/>
    <col min="1040" max="1040" width="10.75" style="1" customWidth="1"/>
    <col min="1041" max="1041" width="9" style="1" customWidth="1"/>
    <col min="1042" max="1042" width="10.75" style="1" customWidth="1"/>
    <col min="1043" max="1043" width="9" style="1" customWidth="1"/>
    <col min="1044" max="1044" width="6.375" style="1" customWidth="1"/>
    <col min="1045" max="1046" width="8.75" style="1" bestFit="1" customWidth="1"/>
    <col min="1047" max="1047" width="10.125" style="1" customWidth="1"/>
    <col min="1048" max="1048" width="8.125" style="1"/>
    <col min="1049" max="1049" width="12.25" style="1" customWidth="1"/>
    <col min="1050" max="1051" width="11.75" style="1" customWidth="1"/>
    <col min="1052" max="1052" width="15.875" style="1" customWidth="1"/>
    <col min="1053" max="1290" width="8.125" style="1"/>
    <col min="1291" max="1291" width="2" style="1" customWidth="1"/>
    <col min="1292" max="1292" width="19.75" style="1" customWidth="1"/>
    <col min="1293" max="1293" width="4.5" style="1" customWidth="1"/>
    <col min="1294" max="1294" width="10.75" style="1" customWidth="1"/>
    <col min="1295" max="1295" width="4.5" style="1" customWidth="1"/>
    <col min="1296" max="1296" width="10.75" style="1" customWidth="1"/>
    <col min="1297" max="1297" width="9" style="1" customWidth="1"/>
    <col min="1298" max="1298" width="10.75" style="1" customWidth="1"/>
    <col min="1299" max="1299" width="9" style="1" customWidth="1"/>
    <col min="1300" max="1300" width="6.375" style="1" customWidth="1"/>
    <col min="1301" max="1302" width="8.75" style="1" bestFit="1" customWidth="1"/>
    <col min="1303" max="1303" width="10.125" style="1" customWidth="1"/>
    <col min="1304" max="1304" width="8.125" style="1"/>
    <col min="1305" max="1305" width="12.25" style="1" customWidth="1"/>
    <col min="1306" max="1307" width="11.75" style="1" customWidth="1"/>
    <col min="1308" max="1308" width="15.875" style="1" customWidth="1"/>
    <col min="1309" max="1546" width="8.125" style="1"/>
    <col min="1547" max="1547" width="2" style="1" customWidth="1"/>
    <col min="1548" max="1548" width="19.75" style="1" customWidth="1"/>
    <col min="1549" max="1549" width="4.5" style="1" customWidth="1"/>
    <col min="1550" max="1550" width="10.75" style="1" customWidth="1"/>
    <col min="1551" max="1551" width="4.5" style="1" customWidth="1"/>
    <col min="1552" max="1552" width="10.75" style="1" customWidth="1"/>
    <col min="1553" max="1553" width="9" style="1" customWidth="1"/>
    <col min="1554" max="1554" width="10.75" style="1" customWidth="1"/>
    <col min="1555" max="1555" width="9" style="1" customWidth="1"/>
    <col min="1556" max="1556" width="6.375" style="1" customWidth="1"/>
    <col min="1557" max="1558" width="8.75" style="1" bestFit="1" customWidth="1"/>
    <col min="1559" max="1559" width="10.125" style="1" customWidth="1"/>
    <col min="1560" max="1560" width="8.125" style="1"/>
    <col min="1561" max="1561" width="12.25" style="1" customWidth="1"/>
    <col min="1562" max="1563" width="11.75" style="1" customWidth="1"/>
    <col min="1564" max="1564" width="15.875" style="1" customWidth="1"/>
    <col min="1565" max="1802" width="8.125" style="1"/>
    <col min="1803" max="1803" width="2" style="1" customWidth="1"/>
    <col min="1804" max="1804" width="19.75" style="1" customWidth="1"/>
    <col min="1805" max="1805" width="4.5" style="1" customWidth="1"/>
    <col min="1806" max="1806" width="10.75" style="1" customWidth="1"/>
    <col min="1807" max="1807" width="4.5" style="1" customWidth="1"/>
    <col min="1808" max="1808" width="10.75" style="1" customWidth="1"/>
    <col min="1809" max="1809" width="9" style="1" customWidth="1"/>
    <col min="1810" max="1810" width="10.75" style="1" customWidth="1"/>
    <col min="1811" max="1811" width="9" style="1" customWidth="1"/>
    <col min="1812" max="1812" width="6.375" style="1" customWidth="1"/>
    <col min="1813" max="1814" width="8.75" style="1" bestFit="1" customWidth="1"/>
    <col min="1815" max="1815" width="10.125" style="1" customWidth="1"/>
    <col min="1816" max="1816" width="8.125" style="1"/>
    <col min="1817" max="1817" width="12.25" style="1" customWidth="1"/>
    <col min="1818" max="1819" width="11.75" style="1" customWidth="1"/>
    <col min="1820" max="1820" width="15.875" style="1" customWidth="1"/>
    <col min="1821" max="2058" width="8.125" style="1"/>
    <col min="2059" max="2059" width="2" style="1" customWidth="1"/>
    <col min="2060" max="2060" width="19.75" style="1" customWidth="1"/>
    <col min="2061" max="2061" width="4.5" style="1" customWidth="1"/>
    <col min="2062" max="2062" width="10.75" style="1" customWidth="1"/>
    <col min="2063" max="2063" width="4.5" style="1" customWidth="1"/>
    <col min="2064" max="2064" width="10.75" style="1" customWidth="1"/>
    <col min="2065" max="2065" width="9" style="1" customWidth="1"/>
    <col min="2066" max="2066" width="10.75" style="1" customWidth="1"/>
    <col min="2067" max="2067" width="9" style="1" customWidth="1"/>
    <col min="2068" max="2068" width="6.375" style="1" customWidth="1"/>
    <col min="2069" max="2070" width="8.75" style="1" bestFit="1" customWidth="1"/>
    <col min="2071" max="2071" width="10.125" style="1" customWidth="1"/>
    <col min="2072" max="2072" width="8.125" style="1"/>
    <col min="2073" max="2073" width="12.25" style="1" customWidth="1"/>
    <col min="2074" max="2075" width="11.75" style="1" customWidth="1"/>
    <col min="2076" max="2076" width="15.875" style="1" customWidth="1"/>
    <col min="2077" max="2314" width="8.125" style="1"/>
    <col min="2315" max="2315" width="2" style="1" customWidth="1"/>
    <col min="2316" max="2316" width="19.75" style="1" customWidth="1"/>
    <col min="2317" max="2317" width="4.5" style="1" customWidth="1"/>
    <col min="2318" max="2318" width="10.75" style="1" customWidth="1"/>
    <col min="2319" max="2319" width="4.5" style="1" customWidth="1"/>
    <col min="2320" max="2320" width="10.75" style="1" customWidth="1"/>
    <col min="2321" max="2321" width="9" style="1" customWidth="1"/>
    <col min="2322" max="2322" width="10.75" style="1" customWidth="1"/>
    <col min="2323" max="2323" width="9" style="1" customWidth="1"/>
    <col min="2324" max="2324" width="6.375" style="1" customWidth="1"/>
    <col min="2325" max="2326" width="8.75" style="1" bestFit="1" customWidth="1"/>
    <col min="2327" max="2327" width="10.125" style="1" customWidth="1"/>
    <col min="2328" max="2328" width="8.125" style="1"/>
    <col min="2329" max="2329" width="12.25" style="1" customWidth="1"/>
    <col min="2330" max="2331" width="11.75" style="1" customWidth="1"/>
    <col min="2332" max="2332" width="15.875" style="1" customWidth="1"/>
    <col min="2333" max="2570" width="8.125" style="1"/>
    <col min="2571" max="2571" width="2" style="1" customWidth="1"/>
    <col min="2572" max="2572" width="19.75" style="1" customWidth="1"/>
    <col min="2573" max="2573" width="4.5" style="1" customWidth="1"/>
    <col min="2574" max="2574" width="10.75" style="1" customWidth="1"/>
    <col min="2575" max="2575" width="4.5" style="1" customWidth="1"/>
    <col min="2576" max="2576" width="10.75" style="1" customWidth="1"/>
    <col min="2577" max="2577" width="9" style="1" customWidth="1"/>
    <col min="2578" max="2578" width="10.75" style="1" customWidth="1"/>
    <col min="2579" max="2579" width="9" style="1" customWidth="1"/>
    <col min="2580" max="2580" width="6.375" style="1" customWidth="1"/>
    <col min="2581" max="2582" width="8.75" style="1" bestFit="1" customWidth="1"/>
    <col min="2583" max="2583" width="10.125" style="1" customWidth="1"/>
    <col min="2584" max="2584" width="8.125" style="1"/>
    <col min="2585" max="2585" width="12.25" style="1" customWidth="1"/>
    <col min="2586" max="2587" width="11.75" style="1" customWidth="1"/>
    <col min="2588" max="2588" width="15.875" style="1" customWidth="1"/>
    <col min="2589" max="2826" width="8.125" style="1"/>
    <col min="2827" max="2827" width="2" style="1" customWidth="1"/>
    <col min="2828" max="2828" width="19.75" style="1" customWidth="1"/>
    <col min="2829" max="2829" width="4.5" style="1" customWidth="1"/>
    <col min="2830" max="2830" width="10.75" style="1" customWidth="1"/>
    <col min="2831" max="2831" width="4.5" style="1" customWidth="1"/>
    <col min="2832" max="2832" width="10.75" style="1" customWidth="1"/>
    <col min="2833" max="2833" width="9" style="1" customWidth="1"/>
    <col min="2834" max="2834" width="10.75" style="1" customWidth="1"/>
    <col min="2835" max="2835" width="9" style="1" customWidth="1"/>
    <col min="2836" max="2836" width="6.375" style="1" customWidth="1"/>
    <col min="2837" max="2838" width="8.75" style="1" bestFit="1" customWidth="1"/>
    <col min="2839" max="2839" width="10.125" style="1" customWidth="1"/>
    <col min="2840" max="2840" width="8.125" style="1"/>
    <col min="2841" max="2841" width="12.25" style="1" customWidth="1"/>
    <col min="2842" max="2843" width="11.75" style="1" customWidth="1"/>
    <col min="2844" max="2844" width="15.875" style="1" customWidth="1"/>
    <col min="2845" max="3082" width="8.125" style="1"/>
    <col min="3083" max="3083" width="2" style="1" customWidth="1"/>
    <col min="3084" max="3084" width="19.75" style="1" customWidth="1"/>
    <col min="3085" max="3085" width="4.5" style="1" customWidth="1"/>
    <col min="3086" max="3086" width="10.75" style="1" customWidth="1"/>
    <col min="3087" max="3087" width="4.5" style="1" customWidth="1"/>
    <col min="3088" max="3088" width="10.75" style="1" customWidth="1"/>
    <col min="3089" max="3089" width="9" style="1" customWidth="1"/>
    <col min="3090" max="3090" width="10.75" style="1" customWidth="1"/>
    <col min="3091" max="3091" width="9" style="1" customWidth="1"/>
    <col min="3092" max="3092" width="6.375" style="1" customWidth="1"/>
    <col min="3093" max="3094" width="8.75" style="1" bestFit="1" customWidth="1"/>
    <col min="3095" max="3095" width="10.125" style="1" customWidth="1"/>
    <col min="3096" max="3096" width="8.125" style="1"/>
    <col min="3097" max="3097" width="12.25" style="1" customWidth="1"/>
    <col min="3098" max="3099" width="11.75" style="1" customWidth="1"/>
    <col min="3100" max="3100" width="15.875" style="1" customWidth="1"/>
    <col min="3101" max="3338" width="8.125" style="1"/>
    <col min="3339" max="3339" width="2" style="1" customWidth="1"/>
    <col min="3340" max="3340" width="19.75" style="1" customWidth="1"/>
    <col min="3341" max="3341" width="4.5" style="1" customWidth="1"/>
    <col min="3342" max="3342" width="10.75" style="1" customWidth="1"/>
    <col min="3343" max="3343" width="4.5" style="1" customWidth="1"/>
    <col min="3344" max="3344" width="10.75" style="1" customWidth="1"/>
    <col min="3345" max="3345" width="9" style="1" customWidth="1"/>
    <col min="3346" max="3346" width="10.75" style="1" customWidth="1"/>
    <col min="3347" max="3347" width="9" style="1" customWidth="1"/>
    <col min="3348" max="3348" width="6.375" style="1" customWidth="1"/>
    <col min="3349" max="3350" width="8.75" style="1" bestFit="1" customWidth="1"/>
    <col min="3351" max="3351" width="10.125" style="1" customWidth="1"/>
    <col min="3352" max="3352" width="8.125" style="1"/>
    <col min="3353" max="3353" width="12.25" style="1" customWidth="1"/>
    <col min="3354" max="3355" width="11.75" style="1" customWidth="1"/>
    <col min="3356" max="3356" width="15.875" style="1" customWidth="1"/>
    <col min="3357" max="3594" width="8.125" style="1"/>
    <col min="3595" max="3595" width="2" style="1" customWidth="1"/>
    <col min="3596" max="3596" width="19.75" style="1" customWidth="1"/>
    <col min="3597" max="3597" width="4.5" style="1" customWidth="1"/>
    <col min="3598" max="3598" width="10.75" style="1" customWidth="1"/>
    <col min="3599" max="3599" width="4.5" style="1" customWidth="1"/>
    <col min="3600" max="3600" width="10.75" style="1" customWidth="1"/>
    <col min="3601" max="3601" width="9" style="1" customWidth="1"/>
    <col min="3602" max="3602" width="10.75" style="1" customWidth="1"/>
    <col min="3603" max="3603" width="9" style="1" customWidth="1"/>
    <col min="3604" max="3604" width="6.375" style="1" customWidth="1"/>
    <col min="3605" max="3606" width="8.75" style="1" bestFit="1" customWidth="1"/>
    <col min="3607" max="3607" width="10.125" style="1" customWidth="1"/>
    <col min="3608" max="3608" width="8.125" style="1"/>
    <col min="3609" max="3609" width="12.25" style="1" customWidth="1"/>
    <col min="3610" max="3611" width="11.75" style="1" customWidth="1"/>
    <col min="3612" max="3612" width="15.875" style="1" customWidth="1"/>
    <col min="3613" max="3850" width="8.125" style="1"/>
    <col min="3851" max="3851" width="2" style="1" customWidth="1"/>
    <col min="3852" max="3852" width="19.75" style="1" customWidth="1"/>
    <col min="3853" max="3853" width="4.5" style="1" customWidth="1"/>
    <col min="3854" max="3854" width="10.75" style="1" customWidth="1"/>
    <col min="3855" max="3855" width="4.5" style="1" customWidth="1"/>
    <col min="3856" max="3856" width="10.75" style="1" customWidth="1"/>
    <col min="3857" max="3857" width="9" style="1" customWidth="1"/>
    <col min="3858" max="3858" width="10.75" style="1" customWidth="1"/>
    <col min="3859" max="3859" width="9" style="1" customWidth="1"/>
    <col min="3860" max="3860" width="6.375" style="1" customWidth="1"/>
    <col min="3861" max="3862" width="8.75" style="1" bestFit="1" customWidth="1"/>
    <col min="3863" max="3863" width="10.125" style="1" customWidth="1"/>
    <col min="3864" max="3864" width="8.125" style="1"/>
    <col min="3865" max="3865" width="12.25" style="1" customWidth="1"/>
    <col min="3866" max="3867" width="11.75" style="1" customWidth="1"/>
    <col min="3868" max="3868" width="15.875" style="1" customWidth="1"/>
    <col min="3869" max="4106" width="8.125" style="1"/>
    <col min="4107" max="4107" width="2" style="1" customWidth="1"/>
    <col min="4108" max="4108" width="19.75" style="1" customWidth="1"/>
    <col min="4109" max="4109" width="4.5" style="1" customWidth="1"/>
    <col min="4110" max="4110" width="10.75" style="1" customWidth="1"/>
    <col min="4111" max="4111" width="4.5" style="1" customWidth="1"/>
    <col min="4112" max="4112" width="10.75" style="1" customWidth="1"/>
    <col min="4113" max="4113" width="9" style="1" customWidth="1"/>
    <col min="4114" max="4114" width="10.75" style="1" customWidth="1"/>
    <col min="4115" max="4115" width="9" style="1" customWidth="1"/>
    <col min="4116" max="4116" width="6.375" style="1" customWidth="1"/>
    <col min="4117" max="4118" width="8.75" style="1" bestFit="1" customWidth="1"/>
    <col min="4119" max="4119" width="10.125" style="1" customWidth="1"/>
    <col min="4120" max="4120" width="8.125" style="1"/>
    <col min="4121" max="4121" width="12.25" style="1" customWidth="1"/>
    <col min="4122" max="4123" width="11.75" style="1" customWidth="1"/>
    <col min="4124" max="4124" width="15.875" style="1" customWidth="1"/>
    <col min="4125" max="4362" width="8.125" style="1"/>
    <col min="4363" max="4363" width="2" style="1" customWidth="1"/>
    <col min="4364" max="4364" width="19.75" style="1" customWidth="1"/>
    <col min="4365" max="4365" width="4.5" style="1" customWidth="1"/>
    <col min="4366" max="4366" width="10.75" style="1" customWidth="1"/>
    <col min="4367" max="4367" width="4.5" style="1" customWidth="1"/>
    <col min="4368" max="4368" width="10.75" style="1" customWidth="1"/>
    <col min="4369" max="4369" width="9" style="1" customWidth="1"/>
    <col min="4370" max="4370" width="10.75" style="1" customWidth="1"/>
    <col min="4371" max="4371" width="9" style="1" customWidth="1"/>
    <col min="4372" max="4372" width="6.375" style="1" customWidth="1"/>
    <col min="4373" max="4374" width="8.75" style="1" bestFit="1" customWidth="1"/>
    <col min="4375" max="4375" width="10.125" style="1" customWidth="1"/>
    <col min="4376" max="4376" width="8.125" style="1"/>
    <col min="4377" max="4377" width="12.25" style="1" customWidth="1"/>
    <col min="4378" max="4379" width="11.75" style="1" customWidth="1"/>
    <col min="4380" max="4380" width="15.875" style="1" customWidth="1"/>
    <col min="4381" max="4618" width="8.125" style="1"/>
    <col min="4619" max="4619" width="2" style="1" customWidth="1"/>
    <col min="4620" max="4620" width="19.75" style="1" customWidth="1"/>
    <col min="4621" max="4621" width="4.5" style="1" customWidth="1"/>
    <col min="4622" max="4622" width="10.75" style="1" customWidth="1"/>
    <col min="4623" max="4623" width="4.5" style="1" customWidth="1"/>
    <col min="4624" max="4624" width="10.75" style="1" customWidth="1"/>
    <col min="4625" max="4625" width="9" style="1" customWidth="1"/>
    <col min="4626" max="4626" width="10.75" style="1" customWidth="1"/>
    <col min="4627" max="4627" width="9" style="1" customWidth="1"/>
    <col min="4628" max="4628" width="6.375" style="1" customWidth="1"/>
    <col min="4629" max="4630" width="8.75" style="1" bestFit="1" customWidth="1"/>
    <col min="4631" max="4631" width="10.125" style="1" customWidth="1"/>
    <col min="4632" max="4632" width="8.125" style="1"/>
    <col min="4633" max="4633" width="12.25" style="1" customWidth="1"/>
    <col min="4634" max="4635" width="11.75" style="1" customWidth="1"/>
    <col min="4636" max="4636" width="15.875" style="1" customWidth="1"/>
    <col min="4637" max="4874" width="8.125" style="1"/>
    <col min="4875" max="4875" width="2" style="1" customWidth="1"/>
    <col min="4876" max="4876" width="19.75" style="1" customWidth="1"/>
    <col min="4877" max="4877" width="4.5" style="1" customWidth="1"/>
    <col min="4878" max="4878" width="10.75" style="1" customWidth="1"/>
    <col min="4879" max="4879" width="4.5" style="1" customWidth="1"/>
    <col min="4880" max="4880" width="10.75" style="1" customWidth="1"/>
    <col min="4881" max="4881" width="9" style="1" customWidth="1"/>
    <col min="4882" max="4882" width="10.75" style="1" customWidth="1"/>
    <col min="4883" max="4883" width="9" style="1" customWidth="1"/>
    <col min="4884" max="4884" width="6.375" style="1" customWidth="1"/>
    <col min="4885" max="4886" width="8.75" style="1" bestFit="1" customWidth="1"/>
    <col min="4887" max="4887" width="10.125" style="1" customWidth="1"/>
    <col min="4888" max="4888" width="8.125" style="1"/>
    <col min="4889" max="4889" width="12.25" style="1" customWidth="1"/>
    <col min="4890" max="4891" width="11.75" style="1" customWidth="1"/>
    <col min="4892" max="4892" width="15.875" style="1" customWidth="1"/>
    <col min="4893" max="5130" width="8.125" style="1"/>
    <col min="5131" max="5131" width="2" style="1" customWidth="1"/>
    <col min="5132" max="5132" width="19.75" style="1" customWidth="1"/>
    <col min="5133" max="5133" width="4.5" style="1" customWidth="1"/>
    <col min="5134" max="5134" width="10.75" style="1" customWidth="1"/>
    <col min="5135" max="5135" width="4.5" style="1" customWidth="1"/>
    <col min="5136" max="5136" width="10.75" style="1" customWidth="1"/>
    <col min="5137" max="5137" width="9" style="1" customWidth="1"/>
    <col min="5138" max="5138" width="10.75" style="1" customWidth="1"/>
    <col min="5139" max="5139" width="9" style="1" customWidth="1"/>
    <col min="5140" max="5140" width="6.375" style="1" customWidth="1"/>
    <col min="5141" max="5142" width="8.75" style="1" bestFit="1" customWidth="1"/>
    <col min="5143" max="5143" width="10.125" style="1" customWidth="1"/>
    <col min="5144" max="5144" width="8.125" style="1"/>
    <col min="5145" max="5145" width="12.25" style="1" customWidth="1"/>
    <col min="5146" max="5147" width="11.75" style="1" customWidth="1"/>
    <col min="5148" max="5148" width="15.875" style="1" customWidth="1"/>
    <col min="5149" max="5386" width="8.125" style="1"/>
    <col min="5387" max="5387" width="2" style="1" customWidth="1"/>
    <col min="5388" max="5388" width="19.75" style="1" customWidth="1"/>
    <col min="5389" max="5389" width="4.5" style="1" customWidth="1"/>
    <col min="5390" max="5390" width="10.75" style="1" customWidth="1"/>
    <col min="5391" max="5391" width="4.5" style="1" customWidth="1"/>
    <col min="5392" max="5392" width="10.75" style="1" customWidth="1"/>
    <col min="5393" max="5393" width="9" style="1" customWidth="1"/>
    <col min="5394" max="5394" width="10.75" style="1" customWidth="1"/>
    <col min="5395" max="5395" width="9" style="1" customWidth="1"/>
    <col min="5396" max="5396" width="6.375" style="1" customWidth="1"/>
    <col min="5397" max="5398" width="8.75" style="1" bestFit="1" customWidth="1"/>
    <col min="5399" max="5399" width="10.125" style="1" customWidth="1"/>
    <col min="5400" max="5400" width="8.125" style="1"/>
    <col min="5401" max="5401" width="12.25" style="1" customWidth="1"/>
    <col min="5402" max="5403" width="11.75" style="1" customWidth="1"/>
    <col min="5404" max="5404" width="15.875" style="1" customWidth="1"/>
    <col min="5405" max="5642" width="8.125" style="1"/>
    <col min="5643" max="5643" width="2" style="1" customWidth="1"/>
    <col min="5644" max="5644" width="19.75" style="1" customWidth="1"/>
    <col min="5645" max="5645" width="4.5" style="1" customWidth="1"/>
    <col min="5646" max="5646" width="10.75" style="1" customWidth="1"/>
    <col min="5647" max="5647" width="4.5" style="1" customWidth="1"/>
    <col min="5648" max="5648" width="10.75" style="1" customWidth="1"/>
    <col min="5649" max="5649" width="9" style="1" customWidth="1"/>
    <col min="5650" max="5650" width="10.75" style="1" customWidth="1"/>
    <col min="5651" max="5651" width="9" style="1" customWidth="1"/>
    <col min="5652" max="5652" width="6.375" style="1" customWidth="1"/>
    <col min="5653" max="5654" width="8.75" style="1" bestFit="1" customWidth="1"/>
    <col min="5655" max="5655" width="10.125" style="1" customWidth="1"/>
    <col min="5656" max="5656" width="8.125" style="1"/>
    <col min="5657" max="5657" width="12.25" style="1" customWidth="1"/>
    <col min="5658" max="5659" width="11.75" style="1" customWidth="1"/>
    <col min="5660" max="5660" width="15.875" style="1" customWidth="1"/>
    <col min="5661" max="5898" width="8.125" style="1"/>
    <col min="5899" max="5899" width="2" style="1" customWidth="1"/>
    <col min="5900" max="5900" width="19.75" style="1" customWidth="1"/>
    <col min="5901" max="5901" width="4.5" style="1" customWidth="1"/>
    <col min="5902" max="5902" width="10.75" style="1" customWidth="1"/>
    <col min="5903" max="5903" width="4.5" style="1" customWidth="1"/>
    <col min="5904" max="5904" width="10.75" style="1" customWidth="1"/>
    <col min="5905" max="5905" width="9" style="1" customWidth="1"/>
    <col min="5906" max="5906" width="10.75" style="1" customWidth="1"/>
    <col min="5907" max="5907" width="9" style="1" customWidth="1"/>
    <col min="5908" max="5908" width="6.375" style="1" customWidth="1"/>
    <col min="5909" max="5910" width="8.75" style="1" bestFit="1" customWidth="1"/>
    <col min="5911" max="5911" width="10.125" style="1" customWidth="1"/>
    <col min="5912" max="5912" width="8.125" style="1"/>
    <col min="5913" max="5913" width="12.25" style="1" customWidth="1"/>
    <col min="5914" max="5915" width="11.75" style="1" customWidth="1"/>
    <col min="5916" max="5916" width="15.875" style="1" customWidth="1"/>
    <col min="5917" max="6154" width="8.125" style="1"/>
    <col min="6155" max="6155" width="2" style="1" customWidth="1"/>
    <col min="6156" max="6156" width="19.75" style="1" customWidth="1"/>
    <col min="6157" max="6157" width="4.5" style="1" customWidth="1"/>
    <col min="6158" max="6158" width="10.75" style="1" customWidth="1"/>
    <col min="6159" max="6159" width="4.5" style="1" customWidth="1"/>
    <col min="6160" max="6160" width="10.75" style="1" customWidth="1"/>
    <col min="6161" max="6161" width="9" style="1" customWidth="1"/>
    <col min="6162" max="6162" width="10.75" style="1" customWidth="1"/>
    <col min="6163" max="6163" width="9" style="1" customWidth="1"/>
    <col min="6164" max="6164" width="6.375" style="1" customWidth="1"/>
    <col min="6165" max="6166" width="8.75" style="1" bestFit="1" customWidth="1"/>
    <col min="6167" max="6167" width="10.125" style="1" customWidth="1"/>
    <col min="6168" max="6168" width="8.125" style="1"/>
    <col min="6169" max="6169" width="12.25" style="1" customWidth="1"/>
    <col min="6170" max="6171" width="11.75" style="1" customWidth="1"/>
    <col min="6172" max="6172" width="15.875" style="1" customWidth="1"/>
    <col min="6173" max="6410" width="8.125" style="1"/>
    <col min="6411" max="6411" width="2" style="1" customWidth="1"/>
    <col min="6412" max="6412" width="19.75" style="1" customWidth="1"/>
    <col min="6413" max="6413" width="4.5" style="1" customWidth="1"/>
    <col min="6414" max="6414" width="10.75" style="1" customWidth="1"/>
    <col min="6415" max="6415" width="4.5" style="1" customWidth="1"/>
    <col min="6416" max="6416" width="10.75" style="1" customWidth="1"/>
    <col min="6417" max="6417" width="9" style="1" customWidth="1"/>
    <col min="6418" max="6418" width="10.75" style="1" customWidth="1"/>
    <col min="6419" max="6419" width="9" style="1" customWidth="1"/>
    <col min="6420" max="6420" width="6.375" style="1" customWidth="1"/>
    <col min="6421" max="6422" width="8.75" style="1" bestFit="1" customWidth="1"/>
    <col min="6423" max="6423" width="10.125" style="1" customWidth="1"/>
    <col min="6424" max="6424" width="8.125" style="1"/>
    <col min="6425" max="6425" width="12.25" style="1" customWidth="1"/>
    <col min="6426" max="6427" width="11.75" style="1" customWidth="1"/>
    <col min="6428" max="6428" width="15.875" style="1" customWidth="1"/>
    <col min="6429" max="6666" width="8.125" style="1"/>
    <col min="6667" max="6667" width="2" style="1" customWidth="1"/>
    <col min="6668" max="6668" width="19.75" style="1" customWidth="1"/>
    <col min="6669" max="6669" width="4.5" style="1" customWidth="1"/>
    <col min="6670" max="6670" width="10.75" style="1" customWidth="1"/>
    <col min="6671" max="6671" width="4.5" style="1" customWidth="1"/>
    <col min="6672" max="6672" width="10.75" style="1" customWidth="1"/>
    <col min="6673" max="6673" width="9" style="1" customWidth="1"/>
    <col min="6674" max="6674" width="10.75" style="1" customWidth="1"/>
    <col min="6675" max="6675" width="9" style="1" customWidth="1"/>
    <col min="6676" max="6676" width="6.375" style="1" customWidth="1"/>
    <col min="6677" max="6678" width="8.75" style="1" bestFit="1" customWidth="1"/>
    <col min="6679" max="6679" width="10.125" style="1" customWidth="1"/>
    <col min="6680" max="6680" width="8.125" style="1"/>
    <col min="6681" max="6681" width="12.25" style="1" customWidth="1"/>
    <col min="6682" max="6683" width="11.75" style="1" customWidth="1"/>
    <col min="6684" max="6684" width="15.875" style="1" customWidth="1"/>
    <col min="6685" max="6922" width="8.125" style="1"/>
    <col min="6923" max="6923" width="2" style="1" customWidth="1"/>
    <col min="6924" max="6924" width="19.75" style="1" customWidth="1"/>
    <col min="6925" max="6925" width="4.5" style="1" customWidth="1"/>
    <col min="6926" max="6926" width="10.75" style="1" customWidth="1"/>
    <col min="6927" max="6927" width="4.5" style="1" customWidth="1"/>
    <col min="6928" max="6928" width="10.75" style="1" customWidth="1"/>
    <col min="6929" max="6929" width="9" style="1" customWidth="1"/>
    <col min="6930" max="6930" width="10.75" style="1" customWidth="1"/>
    <col min="6931" max="6931" width="9" style="1" customWidth="1"/>
    <col min="6932" max="6932" width="6.375" style="1" customWidth="1"/>
    <col min="6933" max="6934" width="8.75" style="1" bestFit="1" customWidth="1"/>
    <col min="6935" max="6935" width="10.125" style="1" customWidth="1"/>
    <col min="6936" max="6936" width="8.125" style="1"/>
    <col min="6937" max="6937" width="12.25" style="1" customWidth="1"/>
    <col min="6938" max="6939" width="11.75" style="1" customWidth="1"/>
    <col min="6940" max="6940" width="15.875" style="1" customWidth="1"/>
    <col min="6941" max="7178" width="8.125" style="1"/>
    <col min="7179" max="7179" width="2" style="1" customWidth="1"/>
    <col min="7180" max="7180" width="19.75" style="1" customWidth="1"/>
    <col min="7181" max="7181" width="4.5" style="1" customWidth="1"/>
    <col min="7182" max="7182" width="10.75" style="1" customWidth="1"/>
    <col min="7183" max="7183" width="4.5" style="1" customWidth="1"/>
    <col min="7184" max="7184" width="10.75" style="1" customWidth="1"/>
    <col min="7185" max="7185" width="9" style="1" customWidth="1"/>
    <col min="7186" max="7186" width="10.75" style="1" customWidth="1"/>
    <col min="7187" max="7187" width="9" style="1" customWidth="1"/>
    <col min="7188" max="7188" width="6.375" style="1" customWidth="1"/>
    <col min="7189" max="7190" width="8.75" style="1" bestFit="1" customWidth="1"/>
    <col min="7191" max="7191" width="10.125" style="1" customWidth="1"/>
    <col min="7192" max="7192" width="8.125" style="1"/>
    <col min="7193" max="7193" width="12.25" style="1" customWidth="1"/>
    <col min="7194" max="7195" width="11.75" style="1" customWidth="1"/>
    <col min="7196" max="7196" width="15.875" style="1" customWidth="1"/>
    <col min="7197" max="7434" width="8.125" style="1"/>
    <col min="7435" max="7435" width="2" style="1" customWidth="1"/>
    <col min="7436" max="7436" width="19.75" style="1" customWidth="1"/>
    <col min="7437" max="7437" width="4.5" style="1" customWidth="1"/>
    <col min="7438" max="7438" width="10.75" style="1" customWidth="1"/>
    <col min="7439" max="7439" width="4.5" style="1" customWidth="1"/>
    <col min="7440" max="7440" width="10.75" style="1" customWidth="1"/>
    <col min="7441" max="7441" width="9" style="1" customWidth="1"/>
    <col min="7442" max="7442" width="10.75" style="1" customWidth="1"/>
    <col min="7443" max="7443" width="9" style="1" customWidth="1"/>
    <col min="7444" max="7444" width="6.375" style="1" customWidth="1"/>
    <col min="7445" max="7446" width="8.75" style="1" bestFit="1" customWidth="1"/>
    <col min="7447" max="7447" width="10.125" style="1" customWidth="1"/>
    <col min="7448" max="7448" width="8.125" style="1"/>
    <col min="7449" max="7449" width="12.25" style="1" customWidth="1"/>
    <col min="7450" max="7451" width="11.75" style="1" customWidth="1"/>
    <col min="7452" max="7452" width="15.875" style="1" customWidth="1"/>
    <col min="7453" max="7690" width="8.125" style="1"/>
    <col min="7691" max="7691" width="2" style="1" customWidth="1"/>
    <col min="7692" max="7692" width="19.75" style="1" customWidth="1"/>
    <col min="7693" max="7693" width="4.5" style="1" customWidth="1"/>
    <col min="7694" max="7694" width="10.75" style="1" customWidth="1"/>
    <col min="7695" max="7695" width="4.5" style="1" customWidth="1"/>
    <col min="7696" max="7696" width="10.75" style="1" customWidth="1"/>
    <col min="7697" max="7697" width="9" style="1" customWidth="1"/>
    <col min="7698" max="7698" width="10.75" style="1" customWidth="1"/>
    <col min="7699" max="7699" width="9" style="1" customWidth="1"/>
    <col min="7700" max="7700" width="6.375" style="1" customWidth="1"/>
    <col min="7701" max="7702" width="8.75" style="1" bestFit="1" customWidth="1"/>
    <col min="7703" max="7703" width="10.125" style="1" customWidth="1"/>
    <col min="7704" max="7704" width="8.125" style="1"/>
    <col min="7705" max="7705" width="12.25" style="1" customWidth="1"/>
    <col min="7706" max="7707" width="11.75" style="1" customWidth="1"/>
    <col min="7708" max="7708" width="15.875" style="1" customWidth="1"/>
    <col min="7709" max="7946" width="8.125" style="1"/>
    <col min="7947" max="7947" width="2" style="1" customWidth="1"/>
    <col min="7948" max="7948" width="19.75" style="1" customWidth="1"/>
    <col min="7949" max="7949" width="4.5" style="1" customWidth="1"/>
    <col min="7950" max="7950" width="10.75" style="1" customWidth="1"/>
    <col min="7951" max="7951" width="4.5" style="1" customWidth="1"/>
    <col min="7952" max="7952" width="10.75" style="1" customWidth="1"/>
    <col min="7953" max="7953" width="9" style="1" customWidth="1"/>
    <col min="7954" max="7954" width="10.75" style="1" customWidth="1"/>
    <col min="7955" max="7955" width="9" style="1" customWidth="1"/>
    <col min="7956" max="7956" width="6.375" style="1" customWidth="1"/>
    <col min="7957" max="7958" width="8.75" style="1" bestFit="1" customWidth="1"/>
    <col min="7959" max="7959" width="10.125" style="1" customWidth="1"/>
    <col min="7960" max="7960" width="8.125" style="1"/>
    <col min="7961" max="7961" width="12.25" style="1" customWidth="1"/>
    <col min="7962" max="7963" width="11.75" style="1" customWidth="1"/>
    <col min="7964" max="7964" width="15.875" style="1" customWidth="1"/>
    <col min="7965" max="8202" width="8.125" style="1"/>
    <col min="8203" max="8203" width="2" style="1" customWidth="1"/>
    <col min="8204" max="8204" width="19.75" style="1" customWidth="1"/>
    <col min="8205" max="8205" width="4.5" style="1" customWidth="1"/>
    <col min="8206" max="8206" width="10.75" style="1" customWidth="1"/>
    <col min="8207" max="8207" width="4.5" style="1" customWidth="1"/>
    <col min="8208" max="8208" width="10.75" style="1" customWidth="1"/>
    <col min="8209" max="8209" width="9" style="1" customWidth="1"/>
    <col min="8210" max="8210" width="10.75" style="1" customWidth="1"/>
    <col min="8211" max="8211" width="9" style="1" customWidth="1"/>
    <col min="8212" max="8212" width="6.375" style="1" customWidth="1"/>
    <col min="8213" max="8214" width="8.75" style="1" bestFit="1" customWidth="1"/>
    <col min="8215" max="8215" width="10.125" style="1" customWidth="1"/>
    <col min="8216" max="8216" width="8.125" style="1"/>
    <col min="8217" max="8217" width="12.25" style="1" customWidth="1"/>
    <col min="8218" max="8219" width="11.75" style="1" customWidth="1"/>
    <col min="8220" max="8220" width="15.875" style="1" customWidth="1"/>
    <col min="8221" max="8458" width="8.125" style="1"/>
    <col min="8459" max="8459" width="2" style="1" customWidth="1"/>
    <col min="8460" max="8460" width="19.75" style="1" customWidth="1"/>
    <col min="8461" max="8461" width="4.5" style="1" customWidth="1"/>
    <col min="8462" max="8462" width="10.75" style="1" customWidth="1"/>
    <col min="8463" max="8463" width="4.5" style="1" customWidth="1"/>
    <col min="8464" max="8464" width="10.75" style="1" customWidth="1"/>
    <col min="8465" max="8465" width="9" style="1" customWidth="1"/>
    <col min="8466" max="8466" width="10.75" style="1" customWidth="1"/>
    <col min="8467" max="8467" width="9" style="1" customWidth="1"/>
    <col min="8468" max="8468" width="6.375" style="1" customWidth="1"/>
    <col min="8469" max="8470" width="8.75" style="1" bestFit="1" customWidth="1"/>
    <col min="8471" max="8471" width="10.125" style="1" customWidth="1"/>
    <col min="8472" max="8472" width="8.125" style="1"/>
    <col min="8473" max="8473" width="12.25" style="1" customWidth="1"/>
    <col min="8474" max="8475" width="11.75" style="1" customWidth="1"/>
    <col min="8476" max="8476" width="15.875" style="1" customWidth="1"/>
    <col min="8477" max="8714" width="8.125" style="1"/>
    <col min="8715" max="8715" width="2" style="1" customWidth="1"/>
    <col min="8716" max="8716" width="19.75" style="1" customWidth="1"/>
    <col min="8717" max="8717" width="4.5" style="1" customWidth="1"/>
    <col min="8718" max="8718" width="10.75" style="1" customWidth="1"/>
    <col min="8719" max="8719" width="4.5" style="1" customWidth="1"/>
    <col min="8720" max="8720" width="10.75" style="1" customWidth="1"/>
    <col min="8721" max="8721" width="9" style="1" customWidth="1"/>
    <col min="8722" max="8722" width="10.75" style="1" customWidth="1"/>
    <col min="8723" max="8723" width="9" style="1" customWidth="1"/>
    <col min="8724" max="8724" width="6.375" style="1" customWidth="1"/>
    <col min="8725" max="8726" width="8.75" style="1" bestFit="1" customWidth="1"/>
    <col min="8727" max="8727" width="10.125" style="1" customWidth="1"/>
    <col min="8728" max="8728" width="8.125" style="1"/>
    <col min="8729" max="8729" width="12.25" style="1" customWidth="1"/>
    <col min="8730" max="8731" width="11.75" style="1" customWidth="1"/>
    <col min="8732" max="8732" width="15.875" style="1" customWidth="1"/>
    <col min="8733" max="8970" width="8.125" style="1"/>
    <col min="8971" max="8971" width="2" style="1" customWidth="1"/>
    <col min="8972" max="8972" width="19.75" style="1" customWidth="1"/>
    <col min="8973" max="8973" width="4.5" style="1" customWidth="1"/>
    <col min="8974" max="8974" width="10.75" style="1" customWidth="1"/>
    <col min="8975" max="8975" width="4.5" style="1" customWidth="1"/>
    <col min="8976" max="8976" width="10.75" style="1" customWidth="1"/>
    <col min="8977" max="8977" width="9" style="1" customWidth="1"/>
    <col min="8978" max="8978" width="10.75" style="1" customWidth="1"/>
    <col min="8979" max="8979" width="9" style="1" customWidth="1"/>
    <col min="8980" max="8980" width="6.375" style="1" customWidth="1"/>
    <col min="8981" max="8982" width="8.75" style="1" bestFit="1" customWidth="1"/>
    <col min="8983" max="8983" width="10.125" style="1" customWidth="1"/>
    <col min="8984" max="8984" width="8.125" style="1"/>
    <col min="8985" max="8985" width="12.25" style="1" customWidth="1"/>
    <col min="8986" max="8987" width="11.75" style="1" customWidth="1"/>
    <col min="8988" max="8988" width="15.875" style="1" customWidth="1"/>
    <col min="8989" max="9226" width="8.125" style="1"/>
    <col min="9227" max="9227" width="2" style="1" customWidth="1"/>
    <col min="9228" max="9228" width="19.75" style="1" customWidth="1"/>
    <col min="9229" max="9229" width="4.5" style="1" customWidth="1"/>
    <col min="9230" max="9230" width="10.75" style="1" customWidth="1"/>
    <col min="9231" max="9231" width="4.5" style="1" customWidth="1"/>
    <col min="9232" max="9232" width="10.75" style="1" customWidth="1"/>
    <col min="9233" max="9233" width="9" style="1" customWidth="1"/>
    <col min="9234" max="9234" width="10.75" style="1" customWidth="1"/>
    <col min="9235" max="9235" width="9" style="1" customWidth="1"/>
    <col min="9236" max="9236" width="6.375" style="1" customWidth="1"/>
    <col min="9237" max="9238" width="8.75" style="1" bestFit="1" customWidth="1"/>
    <col min="9239" max="9239" width="10.125" style="1" customWidth="1"/>
    <col min="9240" max="9240" width="8.125" style="1"/>
    <col min="9241" max="9241" width="12.25" style="1" customWidth="1"/>
    <col min="9242" max="9243" width="11.75" style="1" customWidth="1"/>
    <col min="9244" max="9244" width="15.875" style="1" customWidth="1"/>
    <col min="9245" max="9482" width="8.125" style="1"/>
    <col min="9483" max="9483" width="2" style="1" customWidth="1"/>
    <col min="9484" max="9484" width="19.75" style="1" customWidth="1"/>
    <col min="9485" max="9485" width="4.5" style="1" customWidth="1"/>
    <col min="9486" max="9486" width="10.75" style="1" customWidth="1"/>
    <col min="9487" max="9487" width="4.5" style="1" customWidth="1"/>
    <col min="9488" max="9488" width="10.75" style="1" customWidth="1"/>
    <col min="9489" max="9489" width="9" style="1" customWidth="1"/>
    <col min="9490" max="9490" width="10.75" style="1" customWidth="1"/>
    <col min="9491" max="9491" width="9" style="1" customWidth="1"/>
    <col min="9492" max="9492" width="6.375" style="1" customWidth="1"/>
    <col min="9493" max="9494" width="8.75" style="1" bestFit="1" customWidth="1"/>
    <col min="9495" max="9495" width="10.125" style="1" customWidth="1"/>
    <col min="9496" max="9496" width="8.125" style="1"/>
    <col min="9497" max="9497" width="12.25" style="1" customWidth="1"/>
    <col min="9498" max="9499" width="11.75" style="1" customWidth="1"/>
    <col min="9500" max="9500" width="15.875" style="1" customWidth="1"/>
    <col min="9501" max="9738" width="8.125" style="1"/>
    <col min="9739" max="9739" width="2" style="1" customWidth="1"/>
    <col min="9740" max="9740" width="19.75" style="1" customWidth="1"/>
    <col min="9741" max="9741" width="4.5" style="1" customWidth="1"/>
    <col min="9742" max="9742" width="10.75" style="1" customWidth="1"/>
    <col min="9743" max="9743" width="4.5" style="1" customWidth="1"/>
    <col min="9744" max="9744" width="10.75" style="1" customWidth="1"/>
    <col min="9745" max="9745" width="9" style="1" customWidth="1"/>
    <col min="9746" max="9746" width="10.75" style="1" customWidth="1"/>
    <col min="9747" max="9747" width="9" style="1" customWidth="1"/>
    <col min="9748" max="9748" width="6.375" style="1" customWidth="1"/>
    <col min="9749" max="9750" width="8.75" style="1" bestFit="1" customWidth="1"/>
    <col min="9751" max="9751" width="10.125" style="1" customWidth="1"/>
    <col min="9752" max="9752" width="8.125" style="1"/>
    <col min="9753" max="9753" width="12.25" style="1" customWidth="1"/>
    <col min="9754" max="9755" width="11.75" style="1" customWidth="1"/>
    <col min="9756" max="9756" width="15.875" style="1" customWidth="1"/>
    <col min="9757" max="9994" width="8.125" style="1"/>
    <col min="9995" max="9995" width="2" style="1" customWidth="1"/>
    <col min="9996" max="9996" width="19.75" style="1" customWidth="1"/>
    <col min="9997" max="9997" width="4.5" style="1" customWidth="1"/>
    <col min="9998" max="9998" width="10.75" style="1" customWidth="1"/>
    <col min="9999" max="9999" width="4.5" style="1" customWidth="1"/>
    <col min="10000" max="10000" width="10.75" style="1" customWidth="1"/>
    <col min="10001" max="10001" width="9" style="1" customWidth="1"/>
    <col min="10002" max="10002" width="10.75" style="1" customWidth="1"/>
    <col min="10003" max="10003" width="9" style="1" customWidth="1"/>
    <col min="10004" max="10004" width="6.375" style="1" customWidth="1"/>
    <col min="10005" max="10006" width="8.75" style="1" bestFit="1" customWidth="1"/>
    <col min="10007" max="10007" width="10.125" style="1" customWidth="1"/>
    <col min="10008" max="10008" width="8.125" style="1"/>
    <col min="10009" max="10009" width="12.25" style="1" customWidth="1"/>
    <col min="10010" max="10011" width="11.75" style="1" customWidth="1"/>
    <col min="10012" max="10012" width="15.875" style="1" customWidth="1"/>
    <col min="10013" max="10250" width="8.125" style="1"/>
    <col min="10251" max="10251" width="2" style="1" customWidth="1"/>
    <col min="10252" max="10252" width="19.75" style="1" customWidth="1"/>
    <col min="10253" max="10253" width="4.5" style="1" customWidth="1"/>
    <col min="10254" max="10254" width="10.75" style="1" customWidth="1"/>
    <col min="10255" max="10255" width="4.5" style="1" customWidth="1"/>
    <col min="10256" max="10256" width="10.75" style="1" customWidth="1"/>
    <col min="10257" max="10257" width="9" style="1" customWidth="1"/>
    <col min="10258" max="10258" width="10.75" style="1" customWidth="1"/>
    <col min="10259" max="10259" width="9" style="1" customWidth="1"/>
    <col min="10260" max="10260" width="6.375" style="1" customWidth="1"/>
    <col min="10261" max="10262" width="8.75" style="1" bestFit="1" customWidth="1"/>
    <col min="10263" max="10263" width="10.125" style="1" customWidth="1"/>
    <col min="10264" max="10264" width="8.125" style="1"/>
    <col min="10265" max="10265" width="12.25" style="1" customWidth="1"/>
    <col min="10266" max="10267" width="11.75" style="1" customWidth="1"/>
    <col min="10268" max="10268" width="15.875" style="1" customWidth="1"/>
    <col min="10269" max="10506" width="8.125" style="1"/>
    <col min="10507" max="10507" width="2" style="1" customWidth="1"/>
    <col min="10508" max="10508" width="19.75" style="1" customWidth="1"/>
    <col min="10509" max="10509" width="4.5" style="1" customWidth="1"/>
    <col min="10510" max="10510" width="10.75" style="1" customWidth="1"/>
    <col min="10511" max="10511" width="4.5" style="1" customWidth="1"/>
    <col min="10512" max="10512" width="10.75" style="1" customWidth="1"/>
    <col min="10513" max="10513" width="9" style="1" customWidth="1"/>
    <col min="10514" max="10514" width="10.75" style="1" customWidth="1"/>
    <col min="10515" max="10515" width="9" style="1" customWidth="1"/>
    <col min="10516" max="10516" width="6.375" style="1" customWidth="1"/>
    <col min="10517" max="10518" width="8.75" style="1" bestFit="1" customWidth="1"/>
    <col min="10519" max="10519" width="10.125" style="1" customWidth="1"/>
    <col min="10520" max="10520" width="8.125" style="1"/>
    <col min="10521" max="10521" width="12.25" style="1" customWidth="1"/>
    <col min="10522" max="10523" width="11.75" style="1" customWidth="1"/>
    <col min="10524" max="10524" width="15.875" style="1" customWidth="1"/>
    <col min="10525" max="10762" width="8.125" style="1"/>
    <col min="10763" max="10763" width="2" style="1" customWidth="1"/>
    <col min="10764" max="10764" width="19.75" style="1" customWidth="1"/>
    <col min="10765" max="10765" width="4.5" style="1" customWidth="1"/>
    <col min="10766" max="10766" width="10.75" style="1" customWidth="1"/>
    <col min="10767" max="10767" width="4.5" style="1" customWidth="1"/>
    <col min="10768" max="10768" width="10.75" style="1" customWidth="1"/>
    <col min="10769" max="10769" width="9" style="1" customWidth="1"/>
    <col min="10770" max="10770" width="10.75" style="1" customWidth="1"/>
    <col min="10771" max="10771" width="9" style="1" customWidth="1"/>
    <col min="10772" max="10772" width="6.375" style="1" customWidth="1"/>
    <col min="10773" max="10774" width="8.75" style="1" bestFit="1" customWidth="1"/>
    <col min="10775" max="10775" width="10.125" style="1" customWidth="1"/>
    <col min="10776" max="10776" width="8.125" style="1"/>
    <col min="10777" max="10777" width="12.25" style="1" customWidth="1"/>
    <col min="10778" max="10779" width="11.75" style="1" customWidth="1"/>
    <col min="10780" max="10780" width="15.875" style="1" customWidth="1"/>
    <col min="10781" max="11018" width="8.125" style="1"/>
    <col min="11019" max="11019" width="2" style="1" customWidth="1"/>
    <col min="11020" max="11020" width="19.75" style="1" customWidth="1"/>
    <col min="11021" max="11021" width="4.5" style="1" customWidth="1"/>
    <col min="11022" max="11022" width="10.75" style="1" customWidth="1"/>
    <col min="11023" max="11023" width="4.5" style="1" customWidth="1"/>
    <col min="11024" max="11024" width="10.75" style="1" customWidth="1"/>
    <col min="11025" max="11025" width="9" style="1" customWidth="1"/>
    <col min="11026" max="11026" width="10.75" style="1" customWidth="1"/>
    <col min="11027" max="11027" width="9" style="1" customWidth="1"/>
    <col min="11028" max="11028" width="6.375" style="1" customWidth="1"/>
    <col min="11029" max="11030" width="8.75" style="1" bestFit="1" customWidth="1"/>
    <col min="11031" max="11031" width="10.125" style="1" customWidth="1"/>
    <col min="11032" max="11032" width="8.125" style="1"/>
    <col min="11033" max="11033" width="12.25" style="1" customWidth="1"/>
    <col min="11034" max="11035" width="11.75" style="1" customWidth="1"/>
    <col min="11036" max="11036" width="15.875" style="1" customWidth="1"/>
    <col min="11037" max="11274" width="8.125" style="1"/>
    <col min="11275" max="11275" width="2" style="1" customWidth="1"/>
    <col min="11276" max="11276" width="19.75" style="1" customWidth="1"/>
    <col min="11277" max="11277" width="4.5" style="1" customWidth="1"/>
    <col min="11278" max="11278" width="10.75" style="1" customWidth="1"/>
    <col min="11279" max="11279" width="4.5" style="1" customWidth="1"/>
    <col min="11280" max="11280" width="10.75" style="1" customWidth="1"/>
    <col min="11281" max="11281" width="9" style="1" customWidth="1"/>
    <col min="11282" max="11282" width="10.75" style="1" customWidth="1"/>
    <col min="11283" max="11283" width="9" style="1" customWidth="1"/>
    <col min="11284" max="11284" width="6.375" style="1" customWidth="1"/>
    <col min="11285" max="11286" width="8.75" style="1" bestFit="1" customWidth="1"/>
    <col min="11287" max="11287" width="10.125" style="1" customWidth="1"/>
    <col min="11288" max="11288" width="8.125" style="1"/>
    <col min="11289" max="11289" width="12.25" style="1" customWidth="1"/>
    <col min="11290" max="11291" width="11.75" style="1" customWidth="1"/>
    <col min="11292" max="11292" width="15.875" style="1" customWidth="1"/>
    <col min="11293" max="11530" width="8.125" style="1"/>
    <col min="11531" max="11531" width="2" style="1" customWidth="1"/>
    <col min="11532" max="11532" width="19.75" style="1" customWidth="1"/>
    <col min="11533" max="11533" width="4.5" style="1" customWidth="1"/>
    <col min="11534" max="11534" width="10.75" style="1" customWidth="1"/>
    <col min="11535" max="11535" width="4.5" style="1" customWidth="1"/>
    <col min="11536" max="11536" width="10.75" style="1" customWidth="1"/>
    <col min="11537" max="11537" width="9" style="1" customWidth="1"/>
    <col min="11538" max="11538" width="10.75" style="1" customWidth="1"/>
    <col min="11539" max="11539" width="9" style="1" customWidth="1"/>
    <col min="11540" max="11540" width="6.375" style="1" customWidth="1"/>
    <col min="11541" max="11542" width="8.75" style="1" bestFit="1" customWidth="1"/>
    <col min="11543" max="11543" width="10.125" style="1" customWidth="1"/>
    <col min="11544" max="11544" width="8.125" style="1"/>
    <col min="11545" max="11545" width="12.25" style="1" customWidth="1"/>
    <col min="11546" max="11547" width="11.75" style="1" customWidth="1"/>
    <col min="11548" max="11548" width="15.875" style="1" customWidth="1"/>
    <col min="11549" max="11786" width="8.125" style="1"/>
    <col min="11787" max="11787" width="2" style="1" customWidth="1"/>
    <col min="11788" max="11788" width="19.75" style="1" customWidth="1"/>
    <col min="11789" max="11789" width="4.5" style="1" customWidth="1"/>
    <col min="11790" max="11790" width="10.75" style="1" customWidth="1"/>
    <col min="11791" max="11791" width="4.5" style="1" customWidth="1"/>
    <col min="11792" max="11792" width="10.75" style="1" customWidth="1"/>
    <col min="11793" max="11793" width="9" style="1" customWidth="1"/>
    <col min="11794" max="11794" width="10.75" style="1" customWidth="1"/>
    <col min="11795" max="11795" width="9" style="1" customWidth="1"/>
    <col min="11796" max="11796" width="6.375" style="1" customWidth="1"/>
    <col min="11797" max="11798" width="8.75" style="1" bestFit="1" customWidth="1"/>
    <col min="11799" max="11799" width="10.125" style="1" customWidth="1"/>
    <col min="11800" max="11800" width="8.125" style="1"/>
    <col min="11801" max="11801" width="12.25" style="1" customWidth="1"/>
    <col min="11802" max="11803" width="11.75" style="1" customWidth="1"/>
    <col min="11804" max="11804" width="15.875" style="1" customWidth="1"/>
    <col min="11805" max="12042" width="8.125" style="1"/>
    <col min="12043" max="12043" width="2" style="1" customWidth="1"/>
    <col min="12044" max="12044" width="19.75" style="1" customWidth="1"/>
    <col min="12045" max="12045" width="4.5" style="1" customWidth="1"/>
    <col min="12046" max="12046" width="10.75" style="1" customWidth="1"/>
    <col min="12047" max="12047" width="4.5" style="1" customWidth="1"/>
    <col min="12048" max="12048" width="10.75" style="1" customWidth="1"/>
    <col min="12049" max="12049" width="9" style="1" customWidth="1"/>
    <col min="12050" max="12050" width="10.75" style="1" customWidth="1"/>
    <col min="12051" max="12051" width="9" style="1" customWidth="1"/>
    <col min="12052" max="12052" width="6.375" style="1" customWidth="1"/>
    <col min="12053" max="12054" width="8.75" style="1" bestFit="1" customWidth="1"/>
    <col min="12055" max="12055" width="10.125" style="1" customWidth="1"/>
    <col min="12056" max="12056" width="8.125" style="1"/>
    <col min="12057" max="12057" width="12.25" style="1" customWidth="1"/>
    <col min="12058" max="12059" width="11.75" style="1" customWidth="1"/>
    <col min="12060" max="12060" width="15.875" style="1" customWidth="1"/>
    <col min="12061" max="12298" width="8.125" style="1"/>
    <col min="12299" max="12299" width="2" style="1" customWidth="1"/>
    <col min="12300" max="12300" width="19.75" style="1" customWidth="1"/>
    <col min="12301" max="12301" width="4.5" style="1" customWidth="1"/>
    <col min="12302" max="12302" width="10.75" style="1" customWidth="1"/>
    <col min="12303" max="12303" width="4.5" style="1" customWidth="1"/>
    <col min="12304" max="12304" width="10.75" style="1" customWidth="1"/>
    <col min="12305" max="12305" width="9" style="1" customWidth="1"/>
    <col min="12306" max="12306" width="10.75" style="1" customWidth="1"/>
    <col min="12307" max="12307" width="9" style="1" customWidth="1"/>
    <col min="12308" max="12308" width="6.375" style="1" customWidth="1"/>
    <col min="12309" max="12310" width="8.75" style="1" bestFit="1" customWidth="1"/>
    <col min="12311" max="12311" width="10.125" style="1" customWidth="1"/>
    <col min="12312" max="12312" width="8.125" style="1"/>
    <col min="12313" max="12313" width="12.25" style="1" customWidth="1"/>
    <col min="12314" max="12315" width="11.75" style="1" customWidth="1"/>
    <col min="12316" max="12316" width="15.875" style="1" customWidth="1"/>
    <col min="12317" max="12554" width="8.125" style="1"/>
    <col min="12555" max="12555" width="2" style="1" customWidth="1"/>
    <col min="12556" max="12556" width="19.75" style="1" customWidth="1"/>
    <col min="12557" max="12557" width="4.5" style="1" customWidth="1"/>
    <col min="12558" max="12558" width="10.75" style="1" customWidth="1"/>
    <col min="12559" max="12559" width="4.5" style="1" customWidth="1"/>
    <col min="12560" max="12560" width="10.75" style="1" customWidth="1"/>
    <col min="12561" max="12561" width="9" style="1" customWidth="1"/>
    <col min="12562" max="12562" width="10.75" style="1" customWidth="1"/>
    <col min="12563" max="12563" width="9" style="1" customWidth="1"/>
    <col min="12564" max="12564" width="6.375" style="1" customWidth="1"/>
    <col min="12565" max="12566" width="8.75" style="1" bestFit="1" customWidth="1"/>
    <col min="12567" max="12567" width="10.125" style="1" customWidth="1"/>
    <col min="12568" max="12568" width="8.125" style="1"/>
    <col min="12569" max="12569" width="12.25" style="1" customWidth="1"/>
    <col min="12570" max="12571" width="11.75" style="1" customWidth="1"/>
    <col min="12572" max="12572" width="15.875" style="1" customWidth="1"/>
    <col min="12573" max="12810" width="8.125" style="1"/>
    <col min="12811" max="12811" width="2" style="1" customWidth="1"/>
    <col min="12812" max="12812" width="19.75" style="1" customWidth="1"/>
    <col min="12813" max="12813" width="4.5" style="1" customWidth="1"/>
    <col min="12814" max="12814" width="10.75" style="1" customWidth="1"/>
    <col min="12815" max="12815" width="4.5" style="1" customWidth="1"/>
    <col min="12816" max="12816" width="10.75" style="1" customWidth="1"/>
    <col min="12817" max="12817" width="9" style="1" customWidth="1"/>
    <col min="12818" max="12818" width="10.75" style="1" customWidth="1"/>
    <col min="12819" max="12819" width="9" style="1" customWidth="1"/>
    <col min="12820" max="12820" width="6.375" style="1" customWidth="1"/>
    <col min="12821" max="12822" width="8.75" style="1" bestFit="1" customWidth="1"/>
    <col min="12823" max="12823" width="10.125" style="1" customWidth="1"/>
    <col min="12824" max="12824" width="8.125" style="1"/>
    <col min="12825" max="12825" width="12.25" style="1" customWidth="1"/>
    <col min="12826" max="12827" width="11.75" style="1" customWidth="1"/>
    <col min="12828" max="12828" width="15.875" style="1" customWidth="1"/>
    <col min="12829" max="13066" width="8.125" style="1"/>
    <col min="13067" max="13067" width="2" style="1" customWidth="1"/>
    <col min="13068" max="13068" width="19.75" style="1" customWidth="1"/>
    <col min="13069" max="13069" width="4.5" style="1" customWidth="1"/>
    <col min="13070" max="13070" width="10.75" style="1" customWidth="1"/>
    <col min="13071" max="13071" width="4.5" style="1" customWidth="1"/>
    <col min="13072" max="13072" width="10.75" style="1" customWidth="1"/>
    <col min="13073" max="13073" width="9" style="1" customWidth="1"/>
    <col min="13074" max="13074" width="10.75" style="1" customWidth="1"/>
    <col min="13075" max="13075" width="9" style="1" customWidth="1"/>
    <col min="13076" max="13076" width="6.375" style="1" customWidth="1"/>
    <col min="13077" max="13078" width="8.75" style="1" bestFit="1" customWidth="1"/>
    <col min="13079" max="13079" width="10.125" style="1" customWidth="1"/>
    <col min="13080" max="13080" width="8.125" style="1"/>
    <col min="13081" max="13081" width="12.25" style="1" customWidth="1"/>
    <col min="13082" max="13083" width="11.75" style="1" customWidth="1"/>
    <col min="13084" max="13084" width="15.875" style="1" customWidth="1"/>
    <col min="13085" max="13322" width="8.125" style="1"/>
    <col min="13323" max="13323" width="2" style="1" customWidth="1"/>
    <col min="13324" max="13324" width="19.75" style="1" customWidth="1"/>
    <col min="13325" max="13325" width="4.5" style="1" customWidth="1"/>
    <col min="13326" max="13326" width="10.75" style="1" customWidth="1"/>
    <col min="13327" max="13327" width="4.5" style="1" customWidth="1"/>
    <col min="13328" max="13328" width="10.75" style="1" customWidth="1"/>
    <col min="13329" max="13329" width="9" style="1" customWidth="1"/>
    <col min="13330" max="13330" width="10.75" style="1" customWidth="1"/>
    <col min="13331" max="13331" width="9" style="1" customWidth="1"/>
    <col min="13332" max="13332" width="6.375" style="1" customWidth="1"/>
    <col min="13333" max="13334" width="8.75" style="1" bestFit="1" customWidth="1"/>
    <col min="13335" max="13335" width="10.125" style="1" customWidth="1"/>
    <col min="13336" max="13336" width="8.125" style="1"/>
    <col min="13337" max="13337" width="12.25" style="1" customWidth="1"/>
    <col min="13338" max="13339" width="11.75" style="1" customWidth="1"/>
    <col min="13340" max="13340" width="15.875" style="1" customWidth="1"/>
    <col min="13341" max="13578" width="8.125" style="1"/>
    <col min="13579" max="13579" width="2" style="1" customWidth="1"/>
    <col min="13580" max="13580" width="19.75" style="1" customWidth="1"/>
    <col min="13581" max="13581" width="4.5" style="1" customWidth="1"/>
    <col min="13582" max="13582" width="10.75" style="1" customWidth="1"/>
    <col min="13583" max="13583" width="4.5" style="1" customWidth="1"/>
    <col min="13584" max="13584" width="10.75" style="1" customWidth="1"/>
    <col min="13585" max="13585" width="9" style="1" customWidth="1"/>
    <col min="13586" max="13586" width="10.75" style="1" customWidth="1"/>
    <col min="13587" max="13587" width="9" style="1" customWidth="1"/>
    <col min="13588" max="13588" width="6.375" style="1" customWidth="1"/>
    <col min="13589" max="13590" width="8.75" style="1" bestFit="1" customWidth="1"/>
    <col min="13591" max="13591" width="10.125" style="1" customWidth="1"/>
    <col min="13592" max="13592" width="8.125" style="1"/>
    <col min="13593" max="13593" width="12.25" style="1" customWidth="1"/>
    <col min="13594" max="13595" width="11.75" style="1" customWidth="1"/>
    <col min="13596" max="13596" width="15.875" style="1" customWidth="1"/>
    <col min="13597" max="13834" width="8.125" style="1"/>
    <col min="13835" max="13835" width="2" style="1" customWidth="1"/>
    <col min="13836" max="13836" width="19.75" style="1" customWidth="1"/>
    <col min="13837" max="13837" width="4.5" style="1" customWidth="1"/>
    <col min="13838" max="13838" width="10.75" style="1" customWidth="1"/>
    <col min="13839" max="13839" width="4.5" style="1" customWidth="1"/>
    <col min="13840" max="13840" width="10.75" style="1" customWidth="1"/>
    <col min="13841" max="13841" width="9" style="1" customWidth="1"/>
    <col min="13842" max="13842" width="10.75" style="1" customWidth="1"/>
    <col min="13843" max="13843" width="9" style="1" customWidth="1"/>
    <col min="13844" max="13844" width="6.375" style="1" customWidth="1"/>
    <col min="13845" max="13846" width="8.75" style="1" bestFit="1" customWidth="1"/>
    <col min="13847" max="13847" width="10.125" style="1" customWidth="1"/>
    <col min="13848" max="13848" width="8.125" style="1"/>
    <col min="13849" max="13849" width="12.25" style="1" customWidth="1"/>
    <col min="13850" max="13851" width="11.75" style="1" customWidth="1"/>
    <col min="13852" max="13852" width="15.875" style="1" customWidth="1"/>
    <col min="13853" max="14090" width="8.125" style="1"/>
    <col min="14091" max="14091" width="2" style="1" customWidth="1"/>
    <col min="14092" max="14092" width="19.75" style="1" customWidth="1"/>
    <col min="14093" max="14093" width="4.5" style="1" customWidth="1"/>
    <col min="14094" max="14094" width="10.75" style="1" customWidth="1"/>
    <col min="14095" max="14095" width="4.5" style="1" customWidth="1"/>
    <col min="14096" max="14096" width="10.75" style="1" customWidth="1"/>
    <col min="14097" max="14097" width="9" style="1" customWidth="1"/>
    <col min="14098" max="14098" width="10.75" style="1" customWidth="1"/>
    <col min="14099" max="14099" width="9" style="1" customWidth="1"/>
    <col min="14100" max="14100" width="6.375" style="1" customWidth="1"/>
    <col min="14101" max="14102" width="8.75" style="1" bestFit="1" customWidth="1"/>
    <col min="14103" max="14103" width="10.125" style="1" customWidth="1"/>
    <col min="14104" max="14104" width="8.125" style="1"/>
    <col min="14105" max="14105" width="12.25" style="1" customWidth="1"/>
    <col min="14106" max="14107" width="11.75" style="1" customWidth="1"/>
    <col min="14108" max="14108" width="15.875" style="1" customWidth="1"/>
    <col min="14109" max="14346" width="8.125" style="1"/>
    <col min="14347" max="14347" width="2" style="1" customWidth="1"/>
    <col min="14348" max="14348" width="19.75" style="1" customWidth="1"/>
    <col min="14349" max="14349" width="4.5" style="1" customWidth="1"/>
    <col min="14350" max="14350" width="10.75" style="1" customWidth="1"/>
    <col min="14351" max="14351" width="4.5" style="1" customWidth="1"/>
    <col min="14352" max="14352" width="10.75" style="1" customWidth="1"/>
    <col min="14353" max="14353" width="9" style="1" customWidth="1"/>
    <col min="14354" max="14354" width="10.75" style="1" customWidth="1"/>
    <col min="14355" max="14355" width="9" style="1" customWidth="1"/>
    <col min="14356" max="14356" width="6.375" style="1" customWidth="1"/>
    <col min="14357" max="14358" width="8.75" style="1" bestFit="1" customWidth="1"/>
    <col min="14359" max="14359" width="10.125" style="1" customWidth="1"/>
    <col min="14360" max="14360" width="8.125" style="1"/>
    <col min="14361" max="14361" width="12.25" style="1" customWidth="1"/>
    <col min="14362" max="14363" width="11.75" style="1" customWidth="1"/>
    <col min="14364" max="14364" width="15.875" style="1" customWidth="1"/>
    <col min="14365" max="14602" width="8.125" style="1"/>
    <col min="14603" max="14603" width="2" style="1" customWidth="1"/>
    <col min="14604" max="14604" width="19.75" style="1" customWidth="1"/>
    <col min="14605" max="14605" width="4.5" style="1" customWidth="1"/>
    <col min="14606" max="14606" width="10.75" style="1" customWidth="1"/>
    <col min="14607" max="14607" width="4.5" style="1" customWidth="1"/>
    <col min="14608" max="14608" width="10.75" style="1" customWidth="1"/>
    <col min="14609" max="14609" width="9" style="1" customWidth="1"/>
    <col min="14610" max="14610" width="10.75" style="1" customWidth="1"/>
    <col min="14611" max="14611" width="9" style="1" customWidth="1"/>
    <col min="14612" max="14612" width="6.375" style="1" customWidth="1"/>
    <col min="14613" max="14614" width="8.75" style="1" bestFit="1" customWidth="1"/>
    <col min="14615" max="14615" width="10.125" style="1" customWidth="1"/>
    <col min="14616" max="14616" width="8.125" style="1"/>
    <col min="14617" max="14617" width="12.25" style="1" customWidth="1"/>
    <col min="14618" max="14619" width="11.75" style="1" customWidth="1"/>
    <col min="14620" max="14620" width="15.875" style="1" customWidth="1"/>
    <col min="14621" max="14858" width="8.125" style="1"/>
    <col min="14859" max="14859" width="2" style="1" customWidth="1"/>
    <col min="14860" max="14860" width="19.75" style="1" customWidth="1"/>
    <col min="14861" max="14861" width="4.5" style="1" customWidth="1"/>
    <col min="14862" max="14862" width="10.75" style="1" customWidth="1"/>
    <col min="14863" max="14863" width="4.5" style="1" customWidth="1"/>
    <col min="14864" max="14864" width="10.75" style="1" customWidth="1"/>
    <col min="14865" max="14865" width="9" style="1" customWidth="1"/>
    <col min="14866" max="14866" width="10.75" style="1" customWidth="1"/>
    <col min="14867" max="14867" width="9" style="1" customWidth="1"/>
    <col min="14868" max="14868" width="6.375" style="1" customWidth="1"/>
    <col min="14869" max="14870" width="8.75" style="1" bestFit="1" customWidth="1"/>
    <col min="14871" max="14871" width="10.125" style="1" customWidth="1"/>
    <col min="14872" max="14872" width="8.125" style="1"/>
    <col min="14873" max="14873" width="12.25" style="1" customWidth="1"/>
    <col min="14874" max="14875" width="11.75" style="1" customWidth="1"/>
    <col min="14876" max="14876" width="15.875" style="1" customWidth="1"/>
    <col min="14877" max="15114" width="8.125" style="1"/>
    <col min="15115" max="15115" width="2" style="1" customWidth="1"/>
    <col min="15116" max="15116" width="19.75" style="1" customWidth="1"/>
    <col min="15117" max="15117" width="4.5" style="1" customWidth="1"/>
    <col min="15118" max="15118" width="10.75" style="1" customWidth="1"/>
    <col min="15119" max="15119" width="4.5" style="1" customWidth="1"/>
    <col min="15120" max="15120" width="10.75" style="1" customWidth="1"/>
    <col min="15121" max="15121" width="9" style="1" customWidth="1"/>
    <col min="15122" max="15122" width="10.75" style="1" customWidth="1"/>
    <col min="15123" max="15123" width="9" style="1" customWidth="1"/>
    <col min="15124" max="15124" width="6.375" style="1" customWidth="1"/>
    <col min="15125" max="15126" width="8.75" style="1" bestFit="1" customWidth="1"/>
    <col min="15127" max="15127" width="10.125" style="1" customWidth="1"/>
    <col min="15128" max="15128" width="8.125" style="1"/>
    <col min="15129" max="15129" width="12.25" style="1" customWidth="1"/>
    <col min="15130" max="15131" width="11.75" style="1" customWidth="1"/>
    <col min="15132" max="15132" width="15.875" style="1" customWidth="1"/>
    <col min="15133" max="15370" width="8.125" style="1"/>
    <col min="15371" max="15371" width="2" style="1" customWidth="1"/>
    <col min="15372" max="15372" width="19.75" style="1" customWidth="1"/>
    <col min="15373" max="15373" width="4.5" style="1" customWidth="1"/>
    <col min="15374" max="15374" width="10.75" style="1" customWidth="1"/>
    <col min="15375" max="15375" width="4.5" style="1" customWidth="1"/>
    <col min="15376" max="15376" width="10.75" style="1" customWidth="1"/>
    <col min="15377" max="15377" width="9" style="1" customWidth="1"/>
    <col min="15378" max="15378" width="10.75" style="1" customWidth="1"/>
    <col min="15379" max="15379" width="9" style="1" customWidth="1"/>
    <col min="15380" max="15380" width="6.375" style="1" customWidth="1"/>
    <col min="15381" max="15382" width="8.75" style="1" bestFit="1" customWidth="1"/>
    <col min="15383" max="15383" width="10.125" style="1" customWidth="1"/>
    <col min="15384" max="15384" width="8.125" style="1"/>
    <col min="15385" max="15385" width="12.25" style="1" customWidth="1"/>
    <col min="15386" max="15387" width="11.75" style="1" customWidth="1"/>
    <col min="15388" max="15388" width="15.875" style="1" customWidth="1"/>
    <col min="15389" max="15626" width="8.125" style="1"/>
    <col min="15627" max="15627" width="2" style="1" customWidth="1"/>
    <col min="15628" max="15628" width="19.75" style="1" customWidth="1"/>
    <col min="15629" max="15629" width="4.5" style="1" customWidth="1"/>
    <col min="15630" max="15630" width="10.75" style="1" customWidth="1"/>
    <col min="15631" max="15631" width="4.5" style="1" customWidth="1"/>
    <col min="15632" max="15632" width="10.75" style="1" customWidth="1"/>
    <col min="15633" max="15633" width="9" style="1" customWidth="1"/>
    <col min="15634" max="15634" width="10.75" style="1" customWidth="1"/>
    <col min="15635" max="15635" width="9" style="1" customWidth="1"/>
    <col min="15636" max="15636" width="6.375" style="1" customWidth="1"/>
    <col min="15637" max="15638" width="8.75" style="1" bestFit="1" customWidth="1"/>
    <col min="15639" max="15639" width="10.125" style="1" customWidth="1"/>
    <col min="15640" max="15640" width="8.125" style="1"/>
    <col min="15641" max="15641" width="12.25" style="1" customWidth="1"/>
    <col min="15642" max="15643" width="11.75" style="1" customWidth="1"/>
    <col min="15644" max="15644" width="15.875" style="1" customWidth="1"/>
    <col min="15645" max="15882" width="8.125" style="1"/>
    <col min="15883" max="15883" width="2" style="1" customWidth="1"/>
    <col min="15884" max="15884" width="19.75" style="1" customWidth="1"/>
    <col min="15885" max="15885" width="4.5" style="1" customWidth="1"/>
    <col min="15886" max="15886" width="10.75" style="1" customWidth="1"/>
    <col min="15887" max="15887" width="4.5" style="1" customWidth="1"/>
    <col min="15888" max="15888" width="10.75" style="1" customWidth="1"/>
    <col min="15889" max="15889" width="9" style="1" customWidth="1"/>
    <col min="15890" max="15890" width="10.75" style="1" customWidth="1"/>
    <col min="15891" max="15891" width="9" style="1" customWidth="1"/>
    <col min="15892" max="15892" width="6.375" style="1" customWidth="1"/>
    <col min="15893" max="15894" width="8.75" style="1" bestFit="1" customWidth="1"/>
    <col min="15895" max="15895" width="10.125" style="1" customWidth="1"/>
    <col min="15896" max="15896" width="8.125" style="1"/>
    <col min="15897" max="15897" width="12.25" style="1" customWidth="1"/>
    <col min="15898" max="15899" width="11.75" style="1" customWidth="1"/>
    <col min="15900" max="15900" width="15.875" style="1" customWidth="1"/>
    <col min="15901" max="16138" width="8.125" style="1"/>
    <col min="16139" max="16139" width="2" style="1" customWidth="1"/>
    <col min="16140" max="16140" width="19.75" style="1" customWidth="1"/>
    <col min="16141" max="16141" width="4.5" style="1" customWidth="1"/>
    <col min="16142" max="16142" width="10.75" style="1" customWidth="1"/>
    <col min="16143" max="16143" width="4.5" style="1" customWidth="1"/>
    <col min="16144" max="16144" width="10.75" style="1" customWidth="1"/>
    <col min="16145" max="16145" width="9" style="1" customWidth="1"/>
    <col min="16146" max="16146" width="10.75" style="1" customWidth="1"/>
    <col min="16147" max="16147" width="9" style="1" customWidth="1"/>
    <col min="16148" max="16148" width="6.375" style="1" customWidth="1"/>
    <col min="16149" max="16150" width="8.75" style="1" bestFit="1" customWidth="1"/>
    <col min="16151" max="16151" width="10.125" style="1" customWidth="1"/>
    <col min="16152" max="16152" width="8.125" style="1"/>
    <col min="16153" max="16153" width="12.25" style="1" customWidth="1"/>
    <col min="16154" max="16155" width="11.75" style="1" customWidth="1"/>
    <col min="16156" max="16156" width="15.875" style="1" customWidth="1"/>
    <col min="16157" max="16384" width="8.125" style="1"/>
  </cols>
  <sheetData>
    <row r="1" spans="1:22" ht="21" customHeight="1">
      <c r="A1" s="5" t="s">
        <v>47</v>
      </c>
      <c r="D1" s="1"/>
      <c r="E1" s="5"/>
      <c r="F1" s="5"/>
      <c r="G1" s="5"/>
      <c r="H1" s="5"/>
      <c r="I1" s="5"/>
      <c r="J1" s="5"/>
      <c r="K1" s="5"/>
      <c r="L1" s="5"/>
      <c r="M1" s="5"/>
      <c r="T1" s="21"/>
      <c r="V1" s="20"/>
    </row>
    <row r="2" spans="1:22" ht="21" customHeight="1">
      <c r="D2" s="5"/>
      <c r="E2" s="5"/>
      <c r="F2" s="5"/>
      <c r="G2" s="5"/>
      <c r="H2" s="5"/>
      <c r="I2" s="5"/>
      <c r="J2" s="5"/>
      <c r="K2" s="5"/>
      <c r="L2" s="5"/>
      <c r="M2" s="5"/>
      <c r="Q2" s="126" t="s">
        <v>119</v>
      </c>
      <c r="R2" s="126"/>
      <c r="S2" s="126"/>
      <c r="T2" s="126"/>
    </row>
    <row r="3" spans="1:22" ht="21" customHeight="1">
      <c r="A3" s="1" t="s">
        <v>4</v>
      </c>
      <c r="D3" s="5"/>
      <c r="E3" s="5"/>
      <c r="F3" s="5"/>
      <c r="G3" s="5"/>
      <c r="H3" s="5"/>
      <c r="I3" s="5"/>
      <c r="J3" s="5"/>
      <c r="K3" s="5"/>
      <c r="L3" s="5"/>
      <c r="M3" s="5"/>
    </row>
    <row r="4" spans="1:22" ht="21" customHeight="1">
      <c r="B4" s="5" t="s">
        <v>111</v>
      </c>
      <c r="D4" s="1"/>
      <c r="E4" s="5"/>
      <c r="F4" s="5"/>
      <c r="G4" s="5"/>
      <c r="H4" s="5"/>
      <c r="I4" s="5"/>
      <c r="J4" s="5"/>
      <c r="K4" s="5"/>
      <c r="L4" s="5"/>
      <c r="M4" s="5"/>
    </row>
    <row r="5" spans="1:22" ht="21" customHeight="1">
      <c r="D5" s="5"/>
      <c r="E5" s="5"/>
      <c r="F5" s="5"/>
      <c r="G5" s="5"/>
      <c r="H5" s="5"/>
      <c r="I5" s="5"/>
      <c r="J5" s="5"/>
      <c r="K5" s="5"/>
      <c r="L5" s="5"/>
      <c r="M5" s="5"/>
    </row>
    <row r="6" spans="1:22" ht="21" customHeight="1">
      <c r="D6" s="5"/>
      <c r="E6" s="5"/>
      <c r="F6" s="5"/>
      <c r="G6" s="5"/>
      <c r="H6" s="5"/>
      <c r="I6" s="5"/>
      <c r="J6" s="5"/>
      <c r="K6" s="5"/>
      <c r="L6" s="1"/>
      <c r="M6" s="5" t="s">
        <v>1</v>
      </c>
      <c r="N6" s="131"/>
      <c r="O6" s="131"/>
      <c r="P6" s="131"/>
      <c r="Q6" s="131"/>
      <c r="R6" s="131"/>
      <c r="S6" s="131"/>
      <c r="T6" s="131"/>
    </row>
    <row r="7" spans="1:22" ht="21" customHeight="1">
      <c r="D7" s="5"/>
      <c r="E7" s="5"/>
      <c r="F7" s="5"/>
      <c r="G7" s="5"/>
      <c r="H7" s="5"/>
      <c r="I7" s="5"/>
      <c r="J7" s="5"/>
      <c r="K7" s="5"/>
      <c r="L7" s="3" t="s">
        <v>3</v>
      </c>
      <c r="M7" s="128" t="s">
        <v>279</v>
      </c>
      <c r="N7" s="131"/>
      <c r="O7" s="131"/>
      <c r="P7" s="131"/>
      <c r="Q7" s="131"/>
      <c r="R7" s="131"/>
      <c r="S7" s="131"/>
      <c r="T7" s="131"/>
    </row>
    <row r="8" spans="1:22" ht="21" customHeight="1">
      <c r="D8" s="5"/>
      <c r="E8" s="5"/>
      <c r="F8" s="5"/>
      <c r="G8" s="5"/>
      <c r="H8" s="5"/>
      <c r="I8" s="5"/>
      <c r="J8" s="5"/>
      <c r="K8" s="5"/>
      <c r="L8" s="1"/>
      <c r="M8" s="128"/>
      <c r="N8" s="131"/>
      <c r="O8" s="131"/>
      <c r="P8" s="131"/>
      <c r="Q8" s="131"/>
      <c r="R8" s="131"/>
      <c r="S8" s="131"/>
      <c r="T8" s="131"/>
    </row>
    <row r="9" spans="1:22" ht="21" customHeight="1">
      <c r="D9" s="5"/>
      <c r="E9" s="5"/>
      <c r="F9" s="5"/>
      <c r="G9" s="5"/>
      <c r="H9" s="5"/>
      <c r="I9" s="5"/>
      <c r="J9" s="5"/>
      <c r="K9" s="5"/>
      <c r="L9" s="5"/>
      <c r="M9" s="132" t="s">
        <v>280</v>
      </c>
      <c r="N9" s="132"/>
      <c r="O9" s="132"/>
      <c r="Q9" s="4"/>
    </row>
    <row r="10" spans="1:22" ht="21" customHeight="1">
      <c r="D10" s="5"/>
      <c r="E10" s="5"/>
      <c r="F10" s="5"/>
      <c r="G10" s="5"/>
      <c r="H10" s="5"/>
      <c r="I10" s="5"/>
      <c r="J10" s="5"/>
      <c r="K10" s="5"/>
      <c r="L10" s="5"/>
      <c r="M10" s="121"/>
      <c r="N10" s="121"/>
      <c r="O10" s="121"/>
      <c r="Q10" s="99"/>
    </row>
    <row r="11" spans="1:22" ht="21" customHeight="1">
      <c r="D11" s="5"/>
      <c r="E11" s="5"/>
      <c r="F11" s="5"/>
      <c r="G11" s="5"/>
      <c r="H11" s="5"/>
      <c r="I11" s="5"/>
      <c r="J11" s="5"/>
      <c r="K11" s="5"/>
      <c r="L11" s="5"/>
      <c r="M11" s="5"/>
    </row>
    <row r="12" spans="1:22" ht="21" customHeight="1">
      <c r="A12" s="128" t="s">
        <v>48</v>
      </c>
      <c r="B12" s="128"/>
      <c r="C12" s="128"/>
      <c r="D12" s="128"/>
      <c r="E12" s="128"/>
      <c r="F12" s="128"/>
      <c r="G12" s="128"/>
      <c r="H12" s="128"/>
      <c r="I12" s="128"/>
      <c r="J12" s="128"/>
      <c r="K12" s="128"/>
      <c r="L12" s="128"/>
      <c r="M12" s="128"/>
      <c r="N12" s="128"/>
      <c r="O12" s="128"/>
      <c r="P12" s="128"/>
      <c r="Q12" s="128"/>
      <c r="R12" s="128"/>
      <c r="S12" s="128"/>
      <c r="T12" s="128"/>
    </row>
    <row r="13" spans="1:22" ht="21" customHeight="1">
      <c r="A13" s="4"/>
      <c r="B13" s="4"/>
      <c r="C13" s="4"/>
      <c r="D13" s="4"/>
      <c r="E13" s="4"/>
      <c r="F13" s="4"/>
      <c r="G13" s="4"/>
      <c r="H13" s="4"/>
      <c r="I13" s="17"/>
      <c r="J13" s="4"/>
      <c r="K13" s="4"/>
      <c r="L13" s="4"/>
      <c r="M13" s="4"/>
      <c r="N13" s="4"/>
      <c r="O13" s="4"/>
      <c r="P13" s="4"/>
      <c r="Q13" s="4"/>
      <c r="R13" s="4"/>
      <c r="S13" s="4"/>
      <c r="T13" s="4"/>
    </row>
    <row r="14" spans="1:22" ht="21" customHeight="1">
      <c r="A14" s="4"/>
      <c r="B14" s="4"/>
      <c r="C14" s="4"/>
      <c r="D14" s="4"/>
      <c r="E14" s="4"/>
      <c r="F14" s="4"/>
      <c r="G14" s="4"/>
      <c r="H14" s="4"/>
      <c r="I14" s="17"/>
      <c r="J14" s="4"/>
      <c r="K14" s="4"/>
      <c r="L14" s="4"/>
      <c r="M14" s="4"/>
      <c r="N14" s="4"/>
      <c r="O14" s="4"/>
      <c r="P14" s="4"/>
      <c r="Q14" s="4"/>
      <c r="R14" s="4"/>
      <c r="S14" s="4"/>
      <c r="T14" s="4"/>
    </row>
    <row r="15" spans="1:22" ht="21" customHeight="1">
      <c r="B15" s="127" t="s">
        <v>122</v>
      </c>
      <c r="C15" s="127"/>
      <c r="D15" s="127"/>
      <c r="E15" s="127"/>
      <c r="F15" s="127"/>
      <c r="G15" s="129" t="s">
        <v>49</v>
      </c>
      <c r="H15" s="129"/>
      <c r="I15" s="129"/>
      <c r="J15" s="129"/>
      <c r="K15" s="129"/>
      <c r="L15" s="129"/>
      <c r="M15" s="129"/>
      <c r="N15" s="129"/>
      <c r="O15" s="129"/>
      <c r="P15" s="129"/>
      <c r="Q15" s="129"/>
      <c r="R15" s="129"/>
      <c r="S15" s="129"/>
      <c r="T15" s="129"/>
    </row>
    <row r="16" spans="1:22" ht="21" customHeight="1">
      <c r="A16" s="130" t="s">
        <v>50</v>
      </c>
      <c r="B16" s="130"/>
      <c r="C16" s="130"/>
      <c r="D16" s="130"/>
      <c r="E16" s="130"/>
      <c r="F16" s="130"/>
      <c r="G16" s="130"/>
      <c r="H16" s="130"/>
      <c r="I16" s="130"/>
      <c r="J16" s="130"/>
      <c r="K16" s="130"/>
      <c r="L16" s="130"/>
      <c r="M16" s="130"/>
      <c r="N16" s="130"/>
      <c r="O16" s="130"/>
      <c r="P16" s="130"/>
      <c r="Q16" s="130"/>
      <c r="R16" s="130"/>
      <c r="S16" s="130"/>
      <c r="T16" s="130"/>
    </row>
    <row r="17" spans="1:20" ht="21" customHeight="1">
      <c r="D17" s="5"/>
      <c r="E17" s="5"/>
      <c r="F17" s="5"/>
      <c r="G17" s="5"/>
      <c r="H17" s="5"/>
      <c r="I17" s="5"/>
      <c r="J17" s="5"/>
      <c r="K17" s="5"/>
      <c r="L17" s="5"/>
      <c r="M17" s="5"/>
    </row>
    <row r="18" spans="1:20" ht="21" customHeight="1">
      <c r="A18" s="128" t="s">
        <v>5</v>
      </c>
      <c r="B18" s="128"/>
      <c r="C18" s="128"/>
      <c r="D18" s="128"/>
      <c r="E18" s="128"/>
      <c r="F18" s="128"/>
      <c r="G18" s="128"/>
      <c r="H18" s="128"/>
      <c r="I18" s="128"/>
      <c r="J18" s="128"/>
      <c r="K18" s="128"/>
      <c r="L18" s="128"/>
      <c r="M18" s="128"/>
      <c r="N18" s="128"/>
      <c r="O18" s="128"/>
      <c r="P18" s="128"/>
      <c r="Q18" s="128"/>
      <c r="R18" s="128"/>
      <c r="S18" s="128"/>
      <c r="T18" s="128"/>
    </row>
    <row r="19" spans="1:20" ht="21" customHeight="1">
      <c r="D19" s="5"/>
      <c r="E19" s="5"/>
      <c r="F19" s="5"/>
      <c r="G19" s="5"/>
      <c r="H19" s="5"/>
      <c r="I19" s="5"/>
      <c r="J19" s="5"/>
      <c r="K19" s="5"/>
      <c r="L19" s="5"/>
      <c r="M19" s="5"/>
    </row>
    <row r="20" spans="1:20" ht="21" customHeight="1">
      <c r="A20" s="124" t="s">
        <v>13</v>
      </c>
      <c r="B20" s="124"/>
      <c r="C20" s="124"/>
      <c r="D20" s="124"/>
      <c r="E20" s="124"/>
      <c r="F20" s="40"/>
      <c r="G20" s="125"/>
      <c r="H20" s="125"/>
      <c r="I20" s="125"/>
      <c r="J20" s="125"/>
      <c r="K20" s="125"/>
      <c r="L20" s="125"/>
      <c r="M20" s="125"/>
      <c r="N20" s="125"/>
      <c r="O20" s="125"/>
      <c r="P20" s="125"/>
      <c r="Q20" s="125"/>
      <c r="R20" s="125"/>
      <c r="S20" s="125"/>
      <c r="T20" s="125"/>
    </row>
    <row r="21" spans="1:20" ht="21" customHeight="1">
      <c r="A21" s="124" t="s">
        <v>51</v>
      </c>
      <c r="B21" s="124"/>
      <c r="C21" s="124"/>
      <c r="D21" s="124"/>
      <c r="E21" s="124"/>
      <c r="F21" s="21"/>
      <c r="G21" s="125"/>
      <c r="H21" s="125"/>
      <c r="I21" s="125"/>
      <c r="J21" s="125"/>
      <c r="K21" s="125"/>
      <c r="L21" s="125"/>
      <c r="M21" s="125"/>
      <c r="N21" s="125"/>
      <c r="O21" s="125"/>
      <c r="P21" s="125"/>
      <c r="Q21" s="125"/>
      <c r="R21" s="125"/>
      <c r="S21" s="125"/>
      <c r="T21" s="125"/>
    </row>
    <row r="22" spans="1:20" ht="21" customHeight="1">
      <c r="A22" s="124" t="s">
        <v>52</v>
      </c>
      <c r="B22" s="124"/>
      <c r="C22" s="124"/>
      <c r="D22" s="124"/>
      <c r="E22" s="124"/>
      <c r="F22" s="21"/>
      <c r="G22" s="5" t="s">
        <v>88</v>
      </c>
      <c r="H22" s="19"/>
      <c r="I22" s="19"/>
      <c r="J22" s="19"/>
      <c r="K22" s="42"/>
      <c r="L22" s="42"/>
      <c r="M22" s="42"/>
      <c r="N22" s="42"/>
    </row>
    <row r="23" spans="1:20" ht="21" customHeight="1">
      <c r="A23" s="41"/>
      <c r="B23" s="41"/>
      <c r="C23" s="41"/>
      <c r="D23" s="41"/>
      <c r="E23" s="41"/>
      <c r="F23" s="22"/>
      <c r="G23" s="5"/>
      <c r="H23" s="19"/>
      <c r="I23" s="19"/>
      <c r="J23" s="19"/>
      <c r="K23" s="42"/>
      <c r="L23" s="42"/>
      <c r="M23" s="42"/>
      <c r="N23" s="42"/>
    </row>
    <row r="24" spans="1:20" ht="21" customHeight="1">
      <c r="A24" s="41"/>
      <c r="B24" s="41"/>
      <c r="C24" s="41"/>
      <c r="D24" s="41"/>
      <c r="E24" s="41"/>
      <c r="F24" s="22"/>
      <c r="G24" s="5"/>
      <c r="H24" s="19"/>
      <c r="I24" s="19"/>
      <c r="J24" s="19"/>
      <c r="K24" s="42"/>
      <c r="L24" s="42"/>
      <c r="M24" s="42"/>
      <c r="N24" s="42"/>
    </row>
    <row r="25" spans="1:20" ht="21" customHeight="1">
      <c r="A25" s="41"/>
      <c r="B25" s="41"/>
      <c r="C25" s="41"/>
      <c r="D25" s="41"/>
      <c r="E25" s="41"/>
      <c r="F25" s="22"/>
      <c r="G25" s="5"/>
      <c r="H25" s="19"/>
      <c r="I25" s="19"/>
      <c r="J25" s="19"/>
      <c r="K25" s="42"/>
      <c r="L25" s="42"/>
      <c r="M25" s="42"/>
      <c r="N25" s="42"/>
    </row>
    <row r="26" spans="1:20" ht="21" customHeight="1">
      <c r="A26" s="41"/>
      <c r="B26" s="41"/>
      <c r="C26" s="41"/>
      <c r="D26" s="41"/>
      <c r="E26" s="41"/>
      <c r="F26" s="22"/>
      <c r="G26" s="5"/>
      <c r="H26" s="19"/>
      <c r="I26" s="19"/>
      <c r="J26" s="19"/>
      <c r="K26" s="42"/>
      <c r="L26" s="42"/>
      <c r="M26" s="42"/>
      <c r="N26" s="42"/>
    </row>
    <row r="27" spans="1:20" ht="21" customHeight="1">
      <c r="A27" s="41"/>
      <c r="B27" s="41"/>
      <c r="C27" s="41"/>
      <c r="D27" s="41"/>
      <c r="E27" s="41"/>
      <c r="F27" s="22"/>
      <c r="G27" s="5"/>
      <c r="H27" s="19"/>
      <c r="I27" s="19"/>
      <c r="J27" s="19"/>
      <c r="K27" s="42"/>
      <c r="L27" s="42"/>
      <c r="M27" s="42"/>
      <c r="N27" s="42"/>
    </row>
    <row r="28" spans="1:20" ht="21" customHeight="1">
      <c r="A28" s="41"/>
      <c r="B28" s="41"/>
      <c r="C28" s="41"/>
      <c r="D28" s="41"/>
      <c r="E28" s="41"/>
      <c r="F28" s="22"/>
      <c r="G28" s="5"/>
      <c r="H28" s="19"/>
      <c r="I28" s="19"/>
      <c r="J28" s="19"/>
      <c r="K28" s="42"/>
      <c r="L28" s="42"/>
      <c r="M28" s="42"/>
      <c r="N28" s="42"/>
    </row>
    <row r="29" spans="1:20" ht="21" customHeight="1">
      <c r="A29" s="41"/>
      <c r="B29" s="41"/>
      <c r="C29" s="41"/>
      <c r="D29" s="41"/>
      <c r="E29" s="41"/>
      <c r="F29" s="22"/>
      <c r="G29" s="5"/>
      <c r="H29" s="19"/>
      <c r="I29" s="19"/>
      <c r="J29" s="19"/>
      <c r="K29" s="42"/>
      <c r="L29" s="42"/>
      <c r="M29" s="42"/>
      <c r="N29" s="42"/>
    </row>
    <row r="30" spans="1:20" ht="21" customHeight="1">
      <c r="A30" s="41"/>
      <c r="B30" s="41"/>
      <c r="C30" s="41"/>
      <c r="D30" s="41"/>
      <c r="E30" s="41"/>
      <c r="F30" s="22"/>
      <c r="G30" s="5"/>
      <c r="H30" s="19"/>
      <c r="I30" s="19"/>
      <c r="J30" s="19"/>
      <c r="K30" s="42"/>
      <c r="L30" s="42"/>
      <c r="M30" s="42"/>
      <c r="N30" s="42"/>
    </row>
    <row r="31" spans="1:20" ht="21" customHeight="1">
      <c r="A31" s="41"/>
      <c r="B31" s="41"/>
      <c r="C31" s="41"/>
      <c r="D31" s="41"/>
      <c r="E31" s="41"/>
      <c r="F31" s="22"/>
      <c r="G31" s="5"/>
      <c r="H31" s="19"/>
      <c r="I31" s="19"/>
      <c r="J31" s="19"/>
      <c r="K31" s="42"/>
      <c r="L31" s="42"/>
      <c r="M31" s="42"/>
      <c r="N31" s="42"/>
    </row>
    <row r="32" spans="1:20" ht="21" customHeight="1">
      <c r="A32" s="41"/>
      <c r="B32" s="41"/>
      <c r="C32" s="41"/>
      <c r="D32" s="41"/>
      <c r="E32" s="41"/>
      <c r="F32" s="22"/>
      <c r="G32" s="5"/>
      <c r="H32" s="19"/>
      <c r="I32" s="19"/>
      <c r="J32" s="19"/>
      <c r="K32" s="42"/>
      <c r="L32" s="42"/>
      <c r="M32" s="42"/>
      <c r="N32" s="42"/>
    </row>
    <row r="33" spans="1:27" ht="21" customHeight="1">
      <c r="A33" s="41"/>
      <c r="B33" s="41"/>
      <c r="C33" s="41"/>
      <c r="D33" s="41"/>
      <c r="E33" s="41"/>
      <c r="F33" s="22"/>
      <c r="G33" s="5"/>
      <c r="H33" s="19"/>
      <c r="I33" s="19"/>
      <c r="J33" s="19"/>
      <c r="K33" s="42"/>
      <c r="L33" s="42"/>
      <c r="M33" s="42"/>
      <c r="N33" s="42"/>
    </row>
    <row r="34" spans="1:27" ht="21" customHeight="1">
      <c r="A34" s="41"/>
      <c r="B34" s="41"/>
      <c r="C34" s="41"/>
      <c r="D34" s="41"/>
      <c r="E34" s="41"/>
      <c r="F34" s="22"/>
      <c r="G34" s="5"/>
      <c r="H34" s="19"/>
      <c r="I34" s="19"/>
      <c r="J34" s="19"/>
      <c r="K34" s="42"/>
      <c r="L34" s="42"/>
      <c r="M34" s="42"/>
      <c r="N34" s="42"/>
    </row>
    <row r="35" spans="1:27" ht="21" customHeight="1">
      <c r="A35" s="41"/>
      <c r="B35" s="41"/>
      <c r="C35" s="41"/>
      <c r="D35" s="41"/>
      <c r="E35" s="41"/>
      <c r="F35" s="22"/>
      <c r="G35" s="5"/>
      <c r="H35" s="19"/>
      <c r="I35" s="19"/>
      <c r="J35" s="19"/>
      <c r="K35" s="42"/>
      <c r="L35" s="42"/>
      <c r="M35" s="42"/>
      <c r="N35" s="42"/>
    </row>
    <row r="36" spans="1:27" ht="21" customHeight="1">
      <c r="A36" s="41"/>
      <c r="B36" s="41"/>
      <c r="C36" s="41"/>
      <c r="D36" s="41"/>
      <c r="E36" s="41"/>
      <c r="F36" s="22"/>
      <c r="G36" s="5"/>
      <c r="H36" s="19"/>
      <c r="I36" s="19"/>
      <c r="J36" s="19"/>
      <c r="K36" s="42"/>
      <c r="L36" s="42"/>
      <c r="M36" s="42"/>
      <c r="N36" s="42"/>
    </row>
    <row r="37" spans="1:27" ht="21" customHeight="1">
      <c r="A37" s="41"/>
      <c r="B37" s="41"/>
      <c r="C37" s="41"/>
      <c r="D37" s="41"/>
      <c r="E37" s="41"/>
      <c r="F37" s="22"/>
      <c r="G37" s="5"/>
      <c r="H37" s="19"/>
      <c r="I37" s="19"/>
      <c r="J37" s="19"/>
      <c r="K37" s="42"/>
      <c r="L37" s="42"/>
      <c r="M37" s="42"/>
      <c r="N37" s="42"/>
    </row>
    <row r="38" spans="1:27" s="2" customFormat="1" ht="13.15" customHeight="1">
      <c r="A38" s="6"/>
      <c r="B38" s="6"/>
      <c r="C38" s="6"/>
      <c r="D38" s="6"/>
      <c r="E38" s="6"/>
      <c r="F38" s="6"/>
      <c r="G38" s="6"/>
      <c r="H38" s="6"/>
      <c r="I38" s="18"/>
      <c r="J38" s="6"/>
      <c r="K38" s="6"/>
      <c r="L38" s="6"/>
      <c r="M38" s="6"/>
      <c r="N38" s="6"/>
      <c r="O38" s="6"/>
      <c r="P38" s="6"/>
      <c r="Q38" s="6"/>
      <c r="R38" s="6"/>
      <c r="S38" s="6"/>
      <c r="T38" s="6"/>
      <c r="U38" s="6"/>
      <c r="V38" s="1"/>
      <c r="W38" s="1"/>
      <c r="X38" s="1"/>
      <c r="Y38" s="1"/>
      <c r="Z38" s="1"/>
      <c r="AA38" s="1"/>
    </row>
    <row r="39" spans="1:27" s="2" customFormat="1" ht="13.15" customHeight="1">
      <c r="A39" s="6"/>
      <c r="B39" s="6"/>
      <c r="C39" s="6"/>
      <c r="D39" s="6"/>
      <c r="E39" s="6"/>
      <c r="F39" s="6"/>
      <c r="G39" s="6"/>
      <c r="H39" s="6"/>
      <c r="I39" s="18"/>
      <c r="J39" s="6"/>
      <c r="K39" s="6"/>
      <c r="L39" s="6"/>
      <c r="M39" s="6"/>
      <c r="N39" s="6"/>
      <c r="O39" s="6"/>
      <c r="P39" s="6"/>
      <c r="Q39" s="6"/>
      <c r="R39" s="6"/>
      <c r="S39" s="6"/>
      <c r="T39" s="6"/>
      <c r="U39" s="6"/>
      <c r="V39" s="1"/>
      <c r="W39" s="1"/>
      <c r="X39" s="1"/>
      <c r="Y39" s="1"/>
      <c r="Z39" s="1"/>
      <c r="AA39" s="1"/>
    </row>
    <row r="40" spans="1:27" s="2" customFormat="1" ht="13.15" customHeight="1">
      <c r="A40" s="6"/>
      <c r="B40" s="6"/>
      <c r="C40" s="6"/>
      <c r="D40" s="6"/>
      <c r="E40" s="6"/>
      <c r="F40" s="6"/>
      <c r="G40" s="6"/>
      <c r="H40" s="6"/>
      <c r="I40" s="18"/>
      <c r="J40" s="6"/>
      <c r="K40" s="6"/>
      <c r="L40" s="6"/>
      <c r="M40" s="6"/>
      <c r="N40" s="6"/>
      <c r="O40" s="6"/>
      <c r="P40" s="6"/>
      <c r="Q40" s="6"/>
      <c r="R40" s="6"/>
      <c r="S40" s="6"/>
      <c r="T40" s="6"/>
      <c r="U40" s="6"/>
      <c r="V40" s="1"/>
      <c r="W40" s="1"/>
      <c r="X40" s="1"/>
      <c r="Y40" s="1"/>
      <c r="Z40" s="1"/>
      <c r="AA40" s="1"/>
    </row>
    <row r="41" spans="1:27" s="2" customFormat="1" ht="13.15" customHeight="1">
      <c r="A41" s="6"/>
      <c r="B41" s="6"/>
      <c r="C41" s="6"/>
      <c r="D41" s="6"/>
      <c r="E41" s="6"/>
      <c r="F41" s="6"/>
      <c r="G41" s="6"/>
      <c r="H41" s="6"/>
      <c r="I41" s="18"/>
      <c r="J41" s="6"/>
      <c r="K41" s="6"/>
      <c r="L41" s="6"/>
      <c r="M41" s="6"/>
      <c r="N41" s="6"/>
      <c r="O41" s="6"/>
      <c r="P41" s="6"/>
      <c r="Q41" s="6"/>
      <c r="R41" s="6"/>
      <c r="S41" s="6"/>
      <c r="T41" s="6"/>
      <c r="U41" s="6"/>
      <c r="V41" s="1"/>
      <c r="W41" s="1"/>
      <c r="X41" s="1"/>
      <c r="Y41" s="1"/>
      <c r="Z41" s="1"/>
      <c r="AA41" s="1"/>
    </row>
    <row r="42" spans="1:27" s="2" customFormat="1" ht="13.15" customHeight="1">
      <c r="A42" s="6"/>
      <c r="B42" s="6"/>
      <c r="C42" s="6"/>
      <c r="D42" s="6"/>
      <c r="E42" s="6"/>
      <c r="F42" s="6"/>
      <c r="G42" s="6"/>
      <c r="H42" s="6"/>
      <c r="I42" s="18"/>
      <c r="J42" s="6"/>
      <c r="K42" s="6"/>
      <c r="L42" s="6"/>
      <c r="M42" s="6"/>
      <c r="N42" s="6"/>
      <c r="O42" s="6"/>
      <c r="P42" s="6"/>
      <c r="Q42" s="6"/>
      <c r="R42" s="6"/>
      <c r="S42" s="6"/>
      <c r="T42" s="6"/>
      <c r="U42" s="6"/>
      <c r="V42" s="1"/>
      <c r="W42" s="1"/>
      <c r="X42" s="1"/>
      <c r="Y42" s="1"/>
      <c r="Z42" s="1"/>
      <c r="AA42" s="1"/>
    </row>
    <row r="43" spans="1:27" s="2" customFormat="1" ht="13.15" customHeight="1">
      <c r="A43" s="6"/>
      <c r="B43" s="6"/>
      <c r="C43" s="6"/>
      <c r="D43" s="6"/>
      <c r="E43" s="6"/>
      <c r="F43" s="6"/>
      <c r="G43" s="6"/>
      <c r="H43" s="6"/>
      <c r="I43" s="18"/>
      <c r="J43" s="6"/>
      <c r="K43" s="6"/>
      <c r="L43" s="6"/>
      <c r="M43" s="6"/>
      <c r="N43" s="6"/>
      <c r="O43" s="6"/>
      <c r="P43" s="6"/>
      <c r="Q43" s="6"/>
      <c r="R43" s="6"/>
      <c r="S43" s="6"/>
      <c r="T43" s="6"/>
      <c r="U43" s="6"/>
      <c r="V43" s="1"/>
      <c r="W43" s="1"/>
      <c r="X43" s="1"/>
      <c r="Y43" s="1"/>
      <c r="Z43" s="1"/>
      <c r="AA43" s="1"/>
    </row>
    <row r="44" spans="1:27" s="2" customFormat="1" ht="13.15" customHeight="1">
      <c r="A44" s="6"/>
      <c r="B44" s="6"/>
      <c r="C44" s="6"/>
      <c r="D44" s="6"/>
      <c r="E44" s="6"/>
      <c r="F44" s="6"/>
      <c r="G44" s="6"/>
      <c r="H44" s="6"/>
      <c r="I44" s="18"/>
      <c r="J44" s="6"/>
      <c r="K44" s="6"/>
      <c r="L44" s="6"/>
      <c r="M44" s="6"/>
      <c r="N44" s="6"/>
      <c r="O44" s="6"/>
      <c r="P44" s="6"/>
      <c r="Q44" s="6"/>
      <c r="R44" s="6"/>
      <c r="S44" s="6"/>
      <c r="T44" s="6"/>
      <c r="U44" s="6"/>
      <c r="V44" s="1"/>
      <c r="W44" s="1"/>
      <c r="X44" s="1"/>
      <c r="Y44" s="1"/>
      <c r="Z44" s="1"/>
      <c r="AA44" s="1"/>
    </row>
    <row r="45" spans="1:27" s="2" customFormat="1" ht="13.15" customHeight="1">
      <c r="A45" s="6"/>
      <c r="B45" s="6"/>
      <c r="C45" s="6"/>
      <c r="D45" s="6"/>
      <c r="E45" s="6"/>
      <c r="F45" s="6"/>
      <c r="G45" s="6"/>
      <c r="H45" s="6"/>
      <c r="I45" s="18"/>
      <c r="J45" s="6"/>
      <c r="K45" s="6"/>
      <c r="L45" s="6"/>
      <c r="M45" s="6"/>
      <c r="N45" s="6"/>
      <c r="O45" s="6"/>
      <c r="P45" s="6"/>
      <c r="Q45" s="6"/>
      <c r="R45" s="6"/>
      <c r="S45" s="6"/>
      <c r="T45" s="6"/>
      <c r="U45" s="6"/>
      <c r="V45" s="1"/>
      <c r="W45" s="1"/>
      <c r="X45" s="1"/>
      <c r="Y45" s="1"/>
      <c r="Z45" s="1"/>
      <c r="AA45" s="1"/>
    </row>
    <row r="46" spans="1:27" s="2" customFormat="1" ht="13.15" customHeight="1">
      <c r="A46" s="6"/>
      <c r="B46" s="6"/>
      <c r="C46" s="6"/>
      <c r="D46" s="6"/>
      <c r="E46" s="6"/>
      <c r="F46" s="6"/>
      <c r="G46" s="6"/>
      <c r="H46" s="6"/>
      <c r="I46" s="18"/>
      <c r="J46" s="6"/>
      <c r="K46" s="6"/>
      <c r="L46" s="6"/>
      <c r="M46" s="6"/>
      <c r="N46" s="6"/>
      <c r="O46" s="6"/>
      <c r="P46" s="6"/>
      <c r="Q46" s="6"/>
      <c r="R46" s="6"/>
      <c r="S46" s="6"/>
      <c r="T46" s="6"/>
      <c r="U46" s="6"/>
      <c r="V46" s="1"/>
      <c r="W46" s="1"/>
      <c r="X46" s="1"/>
      <c r="Y46" s="1"/>
      <c r="Z46" s="1"/>
      <c r="AA46" s="1"/>
    </row>
    <row r="47" spans="1:27" s="2" customFormat="1" ht="13.15" customHeight="1">
      <c r="A47" s="6"/>
      <c r="B47" s="6"/>
      <c r="C47" s="6"/>
      <c r="D47" s="6"/>
      <c r="E47" s="6"/>
      <c r="F47" s="6"/>
      <c r="G47" s="6"/>
      <c r="H47" s="6"/>
      <c r="I47" s="18"/>
      <c r="J47" s="6"/>
      <c r="K47" s="6"/>
      <c r="L47" s="6"/>
      <c r="M47" s="6"/>
      <c r="N47" s="6"/>
      <c r="O47" s="6"/>
      <c r="P47" s="6"/>
      <c r="Q47" s="6"/>
      <c r="R47" s="6"/>
      <c r="S47" s="6"/>
      <c r="T47" s="6"/>
      <c r="U47" s="6"/>
      <c r="V47" s="1"/>
      <c r="W47" s="1"/>
      <c r="X47" s="1"/>
      <c r="Y47" s="1"/>
      <c r="Z47" s="1"/>
      <c r="AA47" s="1"/>
    </row>
    <row r="48" spans="1:27" s="2" customFormat="1" ht="13.15" customHeight="1">
      <c r="A48" s="6"/>
      <c r="B48" s="6"/>
      <c r="C48" s="6"/>
      <c r="D48" s="6"/>
      <c r="E48" s="6"/>
      <c r="F48" s="6"/>
      <c r="G48" s="6"/>
      <c r="H48" s="6"/>
      <c r="I48" s="18"/>
      <c r="J48" s="6"/>
      <c r="K48" s="6"/>
      <c r="L48" s="6"/>
      <c r="M48" s="6"/>
      <c r="N48" s="6"/>
      <c r="O48" s="6"/>
      <c r="P48" s="6"/>
      <c r="Q48" s="6"/>
      <c r="R48" s="6"/>
      <c r="S48" s="6"/>
      <c r="T48" s="6"/>
      <c r="U48" s="6"/>
      <c r="V48" s="1"/>
      <c r="W48" s="1"/>
      <c r="X48" s="1"/>
      <c r="Y48" s="1"/>
      <c r="Z48" s="1"/>
      <c r="AA48" s="1"/>
    </row>
    <row r="49" spans="14:27" s="2" customFormat="1" ht="13.15" customHeight="1">
      <c r="N49" s="1"/>
      <c r="O49" s="1"/>
      <c r="P49" s="1"/>
      <c r="Q49" s="1"/>
      <c r="R49" s="1"/>
      <c r="S49" s="1"/>
      <c r="T49" s="1"/>
      <c r="U49" s="1"/>
      <c r="V49" s="1"/>
      <c r="W49" s="1"/>
      <c r="X49" s="1"/>
      <c r="Y49" s="1"/>
      <c r="Z49" s="1"/>
      <c r="AA49" s="1"/>
    </row>
    <row r="50" spans="14:27" s="2" customFormat="1" ht="13.15" customHeight="1">
      <c r="N50" s="1"/>
      <c r="O50" s="1"/>
      <c r="P50" s="1"/>
      <c r="Q50" s="1"/>
      <c r="R50" s="1"/>
      <c r="S50" s="1"/>
      <c r="T50" s="1"/>
      <c r="U50" s="1"/>
      <c r="V50" s="1"/>
      <c r="W50" s="1"/>
      <c r="X50" s="1"/>
      <c r="Y50" s="1"/>
      <c r="Z50" s="1"/>
      <c r="AA50" s="1"/>
    </row>
    <row r="51" spans="14:27" s="2" customFormat="1" ht="13.15" customHeight="1">
      <c r="N51" s="1"/>
      <c r="O51" s="1"/>
      <c r="P51" s="1"/>
      <c r="Q51" s="1"/>
      <c r="R51" s="1"/>
      <c r="S51" s="1"/>
      <c r="T51" s="1"/>
      <c r="U51" s="1"/>
      <c r="V51" s="1"/>
      <c r="W51" s="1"/>
      <c r="X51" s="1"/>
      <c r="Y51" s="1"/>
      <c r="Z51" s="1"/>
      <c r="AA51" s="1"/>
    </row>
    <row r="52" spans="14:27" s="2" customFormat="1" ht="13.15" customHeight="1">
      <c r="N52" s="1"/>
      <c r="O52" s="1"/>
      <c r="P52" s="1"/>
      <c r="Q52" s="1"/>
      <c r="R52" s="1"/>
      <c r="S52" s="1"/>
      <c r="T52" s="1"/>
      <c r="U52" s="1"/>
      <c r="V52" s="1"/>
      <c r="W52" s="1"/>
      <c r="X52" s="1"/>
      <c r="Y52" s="1"/>
      <c r="Z52" s="1"/>
      <c r="AA52" s="1"/>
    </row>
    <row r="53" spans="14:27" s="2" customFormat="1" ht="13.15" customHeight="1">
      <c r="N53" s="1"/>
      <c r="O53" s="1"/>
      <c r="P53" s="1"/>
      <c r="Q53" s="1"/>
      <c r="R53" s="1"/>
      <c r="S53" s="1"/>
      <c r="T53" s="1"/>
      <c r="U53" s="1"/>
      <c r="V53" s="1"/>
      <c r="W53" s="1"/>
      <c r="X53" s="1"/>
      <c r="Y53" s="1"/>
      <c r="Z53" s="1"/>
      <c r="AA53" s="1"/>
    </row>
    <row r="54" spans="14:27" s="2" customFormat="1" ht="13.15" customHeight="1">
      <c r="N54" s="1"/>
      <c r="O54" s="1"/>
      <c r="P54" s="1"/>
      <c r="Q54" s="1"/>
      <c r="R54" s="1"/>
      <c r="S54" s="1"/>
      <c r="T54" s="1"/>
      <c r="U54" s="1"/>
      <c r="V54" s="1"/>
      <c r="W54" s="1"/>
      <c r="X54" s="1"/>
      <c r="Y54" s="1"/>
      <c r="Z54" s="1"/>
      <c r="AA54" s="1"/>
    </row>
    <row r="55" spans="14:27" s="2" customFormat="1" ht="13.15" customHeight="1">
      <c r="N55" s="1"/>
      <c r="O55" s="1"/>
      <c r="P55" s="1"/>
      <c r="Q55" s="1"/>
      <c r="R55" s="1"/>
      <c r="S55" s="1"/>
      <c r="T55" s="1"/>
      <c r="U55" s="1"/>
      <c r="V55" s="1"/>
      <c r="W55" s="1"/>
      <c r="X55" s="1"/>
      <c r="Y55" s="1"/>
      <c r="Z55" s="1"/>
      <c r="AA55" s="1"/>
    </row>
    <row r="56" spans="14:27" s="2" customFormat="1" ht="13.15" customHeight="1">
      <c r="N56" s="1"/>
      <c r="O56" s="1"/>
      <c r="P56" s="1"/>
      <c r="Q56" s="1"/>
      <c r="R56" s="1"/>
      <c r="S56" s="1"/>
      <c r="T56" s="1"/>
      <c r="U56" s="1"/>
      <c r="V56" s="1"/>
      <c r="W56" s="1"/>
      <c r="X56" s="1"/>
      <c r="Y56" s="1"/>
      <c r="Z56" s="1"/>
      <c r="AA56" s="1"/>
    </row>
    <row r="57" spans="14:27" s="2" customFormat="1" ht="13.15" customHeight="1">
      <c r="N57" s="1"/>
      <c r="O57" s="1"/>
      <c r="P57" s="1"/>
      <c r="Q57" s="1"/>
      <c r="R57" s="1"/>
      <c r="S57" s="1"/>
      <c r="T57" s="1"/>
      <c r="U57" s="1"/>
      <c r="V57" s="1"/>
      <c r="W57" s="1"/>
      <c r="X57" s="1"/>
      <c r="Y57" s="1"/>
      <c r="Z57" s="1"/>
      <c r="AA57" s="1"/>
    </row>
    <row r="58" spans="14:27" s="2" customFormat="1" ht="13.15" customHeight="1">
      <c r="N58" s="1"/>
      <c r="O58" s="1"/>
      <c r="P58" s="1"/>
      <c r="Q58" s="1"/>
      <c r="R58" s="1"/>
      <c r="S58" s="1"/>
      <c r="T58" s="1"/>
      <c r="U58" s="1"/>
      <c r="V58" s="1"/>
      <c r="W58" s="1"/>
      <c r="X58" s="1"/>
      <c r="Y58" s="1"/>
      <c r="Z58" s="1"/>
      <c r="AA58" s="1"/>
    </row>
    <row r="59" spans="14:27" s="2" customFormat="1" ht="13.15" customHeight="1">
      <c r="N59" s="1"/>
      <c r="O59" s="1"/>
      <c r="P59" s="1"/>
      <c r="Q59" s="1"/>
      <c r="R59" s="1"/>
      <c r="S59" s="1"/>
      <c r="T59" s="1"/>
      <c r="U59" s="1"/>
      <c r="V59" s="1"/>
      <c r="W59" s="1"/>
      <c r="X59" s="1"/>
      <c r="Y59" s="1"/>
      <c r="Z59" s="1"/>
      <c r="AA59" s="1"/>
    </row>
    <row r="60" spans="14:27" s="2" customFormat="1" ht="13.15" customHeight="1">
      <c r="N60" s="1"/>
      <c r="O60" s="1"/>
      <c r="P60" s="1"/>
      <c r="Q60" s="1"/>
      <c r="R60" s="1"/>
      <c r="S60" s="1"/>
      <c r="T60" s="1"/>
      <c r="U60" s="1"/>
      <c r="V60" s="1"/>
      <c r="W60" s="1"/>
      <c r="X60" s="1"/>
      <c r="Y60" s="1"/>
      <c r="Z60" s="1"/>
      <c r="AA60" s="1"/>
    </row>
    <row r="61" spans="14:27" s="2" customFormat="1" ht="13.15" customHeight="1">
      <c r="N61" s="1"/>
      <c r="O61" s="1"/>
      <c r="P61" s="1"/>
      <c r="Q61" s="1"/>
      <c r="R61" s="1"/>
      <c r="S61" s="1"/>
      <c r="T61" s="1"/>
      <c r="U61" s="1"/>
      <c r="V61" s="1"/>
      <c r="W61" s="1"/>
      <c r="X61" s="1"/>
      <c r="Y61" s="1"/>
      <c r="Z61" s="1"/>
      <c r="AA61" s="1"/>
    </row>
    <row r="62" spans="14:27" s="2" customFormat="1" ht="13.15" customHeight="1">
      <c r="N62" s="1"/>
      <c r="O62" s="1"/>
      <c r="P62" s="1"/>
      <c r="Q62" s="1"/>
      <c r="R62" s="1"/>
      <c r="S62" s="1"/>
      <c r="T62" s="1"/>
      <c r="U62" s="1"/>
      <c r="V62" s="1"/>
      <c r="W62" s="1"/>
      <c r="X62" s="1"/>
      <c r="Y62" s="1"/>
      <c r="Z62" s="1"/>
      <c r="AA62" s="1"/>
    </row>
    <row r="63" spans="14:27" s="2" customFormat="1" ht="13.15" customHeight="1">
      <c r="N63" s="1"/>
      <c r="O63" s="1"/>
      <c r="P63" s="1"/>
      <c r="Q63" s="1"/>
      <c r="R63" s="1"/>
      <c r="S63" s="1"/>
      <c r="T63" s="1"/>
      <c r="U63" s="1"/>
      <c r="V63" s="1"/>
      <c r="W63" s="1"/>
      <c r="X63" s="1"/>
      <c r="Y63" s="1"/>
      <c r="Z63" s="1"/>
      <c r="AA63" s="1"/>
    </row>
    <row r="64" spans="14:27" s="2" customFormat="1" ht="13.15" customHeight="1">
      <c r="N64" s="1"/>
      <c r="O64" s="1"/>
      <c r="P64" s="1"/>
      <c r="Q64" s="1"/>
      <c r="R64" s="1"/>
      <c r="S64" s="1"/>
      <c r="T64" s="1"/>
      <c r="U64" s="1"/>
      <c r="V64" s="1"/>
      <c r="W64" s="1"/>
      <c r="X64" s="1"/>
      <c r="Y64" s="1"/>
      <c r="Z64" s="1"/>
      <c r="AA64" s="1"/>
    </row>
    <row r="65" spans="14:27" s="2" customFormat="1" ht="13.15" customHeight="1">
      <c r="N65" s="1"/>
      <c r="O65" s="1"/>
      <c r="P65" s="1"/>
      <c r="Q65" s="1"/>
      <c r="R65" s="1"/>
      <c r="S65" s="1"/>
      <c r="T65" s="1"/>
      <c r="U65" s="1"/>
      <c r="V65" s="1"/>
      <c r="W65" s="1"/>
      <c r="X65" s="1"/>
      <c r="Y65" s="1"/>
      <c r="Z65" s="1"/>
      <c r="AA65" s="1"/>
    </row>
    <row r="66" spans="14:27" s="2" customFormat="1" ht="13.15" customHeight="1">
      <c r="N66" s="1"/>
      <c r="O66" s="1"/>
      <c r="P66" s="1"/>
      <c r="Q66" s="1"/>
      <c r="R66" s="1"/>
      <c r="S66" s="1"/>
      <c r="T66" s="1"/>
      <c r="U66" s="1"/>
      <c r="V66" s="1"/>
      <c r="W66" s="1"/>
      <c r="X66" s="1"/>
      <c r="Y66" s="1"/>
      <c r="Z66" s="1"/>
      <c r="AA66" s="1"/>
    </row>
    <row r="67" spans="14:27" s="2" customFormat="1" ht="13.15" customHeight="1">
      <c r="N67" s="1"/>
      <c r="O67" s="1"/>
      <c r="P67" s="1"/>
      <c r="Q67" s="1"/>
      <c r="R67" s="1"/>
      <c r="S67" s="1"/>
      <c r="T67" s="1"/>
      <c r="U67" s="1"/>
      <c r="V67" s="1"/>
      <c r="W67" s="1"/>
      <c r="X67" s="1"/>
      <c r="Y67" s="1"/>
      <c r="Z67" s="1"/>
      <c r="AA67" s="1"/>
    </row>
    <row r="68" spans="14:27" s="2" customFormat="1" ht="13.15" customHeight="1">
      <c r="N68" s="1"/>
      <c r="O68" s="1"/>
      <c r="P68" s="1"/>
      <c r="Q68" s="1"/>
      <c r="R68" s="1"/>
      <c r="S68" s="1"/>
      <c r="T68" s="1"/>
      <c r="U68" s="1"/>
      <c r="V68" s="1"/>
      <c r="W68" s="1"/>
      <c r="X68" s="1"/>
      <c r="Y68" s="1"/>
      <c r="Z68" s="1"/>
      <c r="AA68" s="1"/>
    </row>
    <row r="69" spans="14:27" s="2" customFormat="1" ht="13.15" customHeight="1">
      <c r="N69" s="1"/>
      <c r="O69" s="1"/>
      <c r="P69" s="1"/>
      <c r="Q69" s="1"/>
      <c r="R69" s="1"/>
      <c r="S69" s="1"/>
      <c r="T69" s="1"/>
      <c r="U69" s="1"/>
      <c r="V69" s="1"/>
      <c r="W69" s="1"/>
      <c r="X69" s="1"/>
      <c r="Y69" s="1"/>
      <c r="Z69" s="1"/>
      <c r="AA69" s="1"/>
    </row>
    <row r="70" spans="14:27" s="2" customFormat="1" ht="13.15" customHeight="1">
      <c r="N70" s="1"/>
      <c r="O70" s="1"/>
      <c r="P70" s="1"/>
      <c r="Q70" s="1"/>
      <c r="R70" s="1"/>
      <c r="S70" s="1"/>
      <c r="T70" s="1"/>
      <c r="U70" s="1"/>
      <c r="V70" s="1"/>
      <c r="W70" s="1"/>
      <c r="X70" s="1"/>
      <c r="Y70" s="1"/>
      <c r="Z70" s="1"/>
      <c r="AA70" s="1"/>
    </row>
    <row r="71" spans="14:27" s="2" customFormat="1" ht="13.15" customHeight="1">
      <c r="N71" s="1"/>
      <c r="O71" s="1"/>
      <c r="P71" s="1"/>
      <c r="Q71" s="1"/>
      <c r="R71" s="1"/>
      <c r="S71" s="1"/>
      <c r="T71" s="1"/>
      <c r="U71" s="1"/>
      <c r="V71" s="1"/>
      <c r="W71" s="1"/>
      <c r="X71" s="1"/>
      <c r="Y71" s="1"/>
      <c r="Z71" s="1"/>
      <c r="AA71" s="1"/>
    </row>
    <row r="72" spans="14:27" s="2" customFormat="1" ht="13.15" customHeight="1">
      <c r="N72" s="1"/>
      <c r="O72" s="1"/>
      <c r="P72" s="1"/>
      <c r="Q72" s="1"/>
      <c r="R72" s="1"/>
      <c r="S72" s="1"/>
      <c r="T72" s="1"/>
      <c r="U72" s="1"/>
      <c r="V72" s="1"/>
      <c r="W72" s="1"/>
      <c r="X72" s="1"/>
      <c r="Y72" s="1"/>
      <c r="Z72" s="1"/>
      <c r="AA72" s="1"/>
    </row>
    <row r="73" spans="14:27" s="2" customFormat="1" ht="13.15" customHeight="1">
      <c r="N73" s="1"/>
      <c r="O73" s="1"/>
      <c r="P73" s="1"/>
      <c r="Q73" s="1"/>
      <c r="R73" s="1"/>
      <c r="S73" s="1"/>
      <c r="T73" s="1"/>
      <c r="U73" s="1"/>
      <c r="V73" s="1"/>
      <c r="W73" s="1"/>
      <c r="X73" s="1"/>
      <c r="Y73" s="1"/>
      <c r="Z73" s="1"/>
      <c r="AA73" s="1"/>
    </row>
    <row r="74" spans="14:27" s="2" customFormat="1" ht="13.15" customHeight="1">
      <c r="N74" s="1"/>
      <c r="O74" s="1"/>
      <c r="P74" s="1"/>
      <c r="Q74" s="1"/>
      <c r="R74" s="1"/>
      <c r="S74" s="1"/>
      <c r="T74" s="1"/>
      <c r="U74" s="1"/>
      <c r="V74" s="1"/>
      <c r="W74" s="1"/>
      <c r="X74" s="1"/>
      <c r="Y74" s="1"/>
      <c r="Z74" s="1"/>
      <c r="AA74" s="1"/>
    </row>
    <row r="75" spans="14:27" s="2" customFormat="1" ht="13.15" customHeight="1">
      <c r="N75" s="1"/>
      <c r="O75" s="1"/>
      <c r="P75" s="1"/>
      <c r="Q75" s="1"/>
      <c r="R75" s="1"/>
      <c r="S75" s="1"/>
      <c r="T75" s="1"/>
      <c r="U75" s="1"/>
      <c r="V75" s="1"/>
      <c r="W75" s="1"/>
      <c r="X75" s="1"/>
      <c r="Y75" s="1"/>
      <c r="Z75" s="1"/>
      <c r="AA75" s="1"/>
    </row>
    <row r="76" spans="14:27" s="2" customFormat="1" ht="13.15" customHeight="1">
      <c r="N76" s="1"/>
      <c r="O76" s="1"/>
      <c r="P76" s="1"/>
      <c r="Q76" s="1"/>
      <c r="R76" s="1"/>
      <c r="S76" s="1"/>
      <c r="T76" s="1"/>
      <c r="U76" s="1"/>
      <c r="V76" s="1"/>
      <c r="W76" s="1"/>
      <c r="X76" s="1"/>
      <c r="Y76" s="1"/>
      <c r="Z76" s="1"/>
      <c r="AA76" s="1"/>
    </row>
    <row r="77" spans="14:27" s="2" customFormat="1">
      <c r="N77" s="1"/>
      <c r="O77" s="1"/>
      <c r="P77" s="1"/>
      <c r="Q77" s="1"/>
      <c r="R77" s="1"/>
      <c r="S77" s="1"/>
      <c r="T77" s="1"/>
      <c r="U77" s="1"/>
      <c r="V77" s="1"/>
      <c r="W77" s="1"/>
      <c r="X77" s="1"/>
      <c r="Y77" s="1"/>
      <c r="Z77" s="1"/>
      <c r="AA77" s="1"/>
    </row>
    <row r="78" spans="14:27" s="2" customFormat="1">
      <c r="N78" s="1"/>
      <c r="O78" s="1"/>
      <c r="P78" s="1"/>
      <c r="Q78" s="1"/>
      <c r="R78" s="1"/>
      <c r="S78" s="1"/>
      <c r="T78" s="1"/>
      <c r="U78" s="1"/>
      <c r="V78" s="1"/>
      <c r="W78" s="1"/>
      <c r="X78" s="1"/>
      <c r="Y78" s="1"/>
      <c r="Z78" s="1"/>
      <c r="AA78" s="1"/>
    </row>
    <row r="79" spans="14:27" s="2" customFormat="1">
      <c r="N79" s="1"/>
      <c r="O79" s="1"/>
      <c r="P79" s="1"/>
      <c r="Q79" s="1"/>
      <c r="R79" s="1"/>
      <c r="S79" s="1"/>
      <c r="T79" s="1"/>
      <c r="U79" s="1"/>
      <c r="V79" s="1"/>
      <c r="W79" s="1"/>
      <c r="X79" s="1"/>
      <c r="Y79" s="1"/>
      <c r="Z79" s="1"/>
      <c r="AA79" s="1"/>
    </row>
    <row r="80" spans="14:27" s="2" customFormat="1">
      <c r="N80" s="1"/>
      <c r="O80" s="1"/>
      <c r="P80" s="1"/>
      <c r="Q80" s="1"/>
      <c r="R80" s="1"/>
      <c r="S80" s="1"/>
      <c r="T80" s="1"/>
      <c r="U80" s="1"/>
      <c r="V80" s="1"/>
      <c r="W80" s="1"/>
      <c r="X80" s="1"/>
      <c r="Y80" s="1"/>
      <c r="Z80" s="1"/>
      <c r="AA80" s="1"/>
    </row>
    <row r="81" spans="14:27" s="2" customFormat="1">
      <c r="N81" s="1"/>
      <c r="O81" s="1"/>
      <c r="P81" s="1"/>
      <c r="Q81" s="1"/>
      <c r="R81" s="1"/>
      <c r="S81" s="1"/>
      <c r="T81" s="1"/>
      <c r="U81" s="1"/>
      <c r="V81" s="1"/>
      <c r="W81" s="1"/>
      <c r="X81" s="1"/>
      <c r="Y81" s="1"/>
      <c r="Z81" s="1"/>
      <c r="AA81" s="1"/>
    </row>
    <row r="82" spans="14:27" s="2" customFormat="1">
      <c r="N82" s="1"/>
      <c r="O82" s="1"/>
      <c r="P82" s="1"/>
      <c r="Q82" s="1"/>
      <c r="R82" s="1"/>
      <c r="S82" s="1"/>
      <c r="T82" s="1"/>
      <c r="U82" s="1"/>
      <c r="V82" s="1"/>
      <c r="W82" s="1"/>
      <c r="X82" s="1"/>
      <c r="Y82" s="1"/>
      <c r="Z82" s="1"/>
      <c r="AA82" s="1"/>
    </row>
    <row r="83" spans="14:27" s="2" customFormat="1">
      <c r="N83" s="1"/>
      <c r="O83" s="1"/>
      <c r="P83" s="1"/>
      <c r="Q83" s="1"/>
      <c r="R83" s="1"/>
      <c r="S83" s="1"/>
      <c r="T83" s="1"/>
      <c r="U83" s="1"/>
      <c r="V83" s="1"/>
      <c r="W83" s="1"/>
      <c r="X83" s="1"/>
      <c r="Y83" s="1"/>
      <c r="Z83" s="1"/>
      <c r="AA83" s="1"/>
    </row>
    <row r="84" spans="14:27" s="2" customFormat="1">
      <c r="N84" s="1"/>
      <c r="O84" s="1"/>
      <c r="P84" s="1"/>
      <c r="Q84" s="1"/>
      <c r="R84" s="1"/>
      <c r="S84" s="1"/>
      <c r="T84" s="1"/>
      <c r="U84" s="1"/>
      <c r="V84" s="1"/>
      <c r="W84" s="1"/>
      <c r="X84" s="1"/>
      <c r="Y84" s="1"/>
      <c r="Z84" s="1"/>
      <c r="AA84" s="1"/>
    </row>
    <row r="85" spans="14:27" s="2" customFormat="1">
      <c r="N85" s="1"/>
      <c r="O85" s="1"/>
      <c r="P85" s="1"/>
      <c r="Q85" s="1"/>
      <c r="R85" s="1"/>
      <c r="S85" s="1"/>
      <c r="T85" s="1"/>
      <c r="U85" s="1"/>
      <c r="V85" s="1"/>
      <c r="W85" s="1"/>
      <c r="X85" s="1"/>
      <c r="Y85" s="1"/>
      <c r="Z85" s="1"/>
      <c r="AA85" s="1"/>
    </row>
    <row r="86" spans="14:27" s="2" customFormat="1">
      <c r="N86" s="1"/>
      <c r="O86" s="1"/>
      <c r="P86" s="1"/>
      <c r="Q86" s="1"/>
      <c r="R86" s="1"/>
      <c r="S86" s="1"/>
      <c r="T86" s="1"/>
      <c r="U86" s="1"/>
      <c r="V86" s="1"/>
      <c r="W86" s="1"/>
      <c r="X86" s="1"/>
      <c r="Y86" s="1"/>
      <c r="Z86" s="1"/>
      <c r="AA86" s="1"/>
    </row>
    <row r="87" spans="14:27" s="2" customFormat="1">
      <c r="N87" s="1"/>
      <c r="O87" s="1"/>
      <c r="P87" s="1"/>
      <c r="Q87" s="1"/>
      <c r="R87" s="1"/>
      <c r="S87" s="1"/>
      <c r="T87" s="1"/>
      <c r="U87" s="1"/>
      <c r="V87" s="1"/>
      <c r="W87" s="1"/>
      <c r="X87" s="1"/>
      <c r="Y87" s="1"/>
      <c r="Z87" s="1"/>
      <c r="AA87" s="1"/>
    </row>
    <row r="88" spans="14:27" s="2" customFormat="1">
      <c r="N88" s="1"/>
      <c r="O88" s="1"/>
      <c r="P88" s="1"/>
      <c r="Q88" s="1"/>
      <c r="R88" s="1"/>
      <c r="S88" s="1"/>
      <c r="T88" s="1"/>
      <c r="U88" s="1"/>
      <c r="V88" s="1"/>
      <c r="W88" s="1"/>
      <c r="X88" s="1"/>
      <c r="Y88" s="1"/>
      <c r="Z88" s="1"/>
      <c r="AA88" s="1"/>
    </row>
    <row r="89" spans="14:27" s="2" customFormat="1">
      <c r="N89" s="1"/>
      <c r="O89" s="1"/>
      <c r="P89" s="1"/>
      <c r="Q89" s="1"/>
      <c r="R89" s="1"/>
      <c r="S89" s="1"/>
      <c r="T89" s="1"/>
      <c r="U89" s="1"/>
      <c r="V89" s="1"/>
      <c r="W89" s="1"/>
      <c r="X89" s="1"/>
      <c r="Y89" s="1"/>
      <c r="Z89" s="1"/>
      <c r="AA89" s="1"/>
    </row>
    <row r="90" spans="14:27" s="2" customFormat="1">
      <c r="N90" s="1"/>
      <c r="O90" s="1"/>
      <c r="P90" s="1"/>
      <c r="Q90" s="1"/>
      <c r="R90" s="1"/>
      <c r="S90" s="1"/>
      <c r="T90" s="1"/>
      <c r="U90" s="1"/>
      <c r="V90" s="1"/>
      <c r="W90" s="1"/>
      <c r="X90" s="1"/>
      <c r="Y90" s="1"/>
      <c r="Z90" s="1"/>
      <c r="AA90" s="1"/>
    </row>
  </sheetData>
  <mergeCells count="16">
    <mergeCell ref="Q2:T2"/>
    <mergeCell ref="B15:F15"/>
    <mergeCell ref="A12:T12"/>
    <mergeCell ref="A18:T18"/>
    <mergeCell ref="G15:T15"/>
    <mergeCell ref="A16:T16"/>
    <mergeCell ref="N6:T6"/>
    <mergeCell ref="N7:T7"/>
    <mergeCell ref="N8:T8"/>
    <mergeCell ref="M7:M8"/>
    <mergeCell ref="M9:O9"/>
    <mergeCell ref="A22:E22"/>
    <mergeCell ref="A21:E21"/>
    <mergeCell ref="A20:E20"/>
    <mergeCell ref="G20:T20"/>
    <mergeCell ref="G21:T21"/>
  </mergeCells>
  <phoneticPr fontId="2"/>
  <printOptions horizontalCentered="1"/>
  <pageMargins left="0.78740157480314965" right="0.78740157480314965" top="0.78740157480314965" bottom="0.19685039370078741" header="0.31496062992125984" footer="0.31496062992125984"/>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453BA-A78D-48AA-8C1F-C202F1041EEF}">
  <sheetPr>
    <tabColor rgb="FFFFFF00"/>
  </sheetPr>
  <dimension ref="A1:L102"/>
  <sheetViews>
    <sheetView view="pageBreakPreview" zoomScale="132" zoomScaleNormal="130" zoomScaleSheetLayoutView="132" workbookViewId="0">
      <pane ySplit="10" topLeftCell="A11" activePane="bottomLeft" state="frozen"/>
      <selection pane="bottomLeft" activeCell="A14" sqref="A14"/>
    </sheetView>
  </sheetViews>
  <sheetFormatPr defaultRowHeight="11.25"/>
  <cols>
    <col min="1" max="1" width="4.625" style="106" customWidth="1"/>
    <col min="2" max="2" width="20.625" style="44" customWidth="1"/>
    <col min="3" max="4" width="12.625" style="44" customWidth="1"/>
    <col min="5" max="5" width="10.625" style="45" customWidth="1"/>
    <col min="6" max="6" width="4.625" style="46" customWidth="1"/>
    <col min="7" max="7" width="10.625" style="47" customWidth="1"/>
    <col min="8" max="8" width="8.625" style="48" customWidth="1"/>
    <col min="9" max="9" width="12.625" style="48" customWidth="1"/>
    <col min="10" max="10" width="8.625" style="48" customWidth="1"/>
    <col min="11" max="11" width="12.625" style="48" customWidth="1"/>
    <col min="12" max="12" width="8.625" style="43" customWidth="1"/>
    <col min="13" max="16384" width="9" style="43"/>
  </cols>
  <sheetData>
    <row r="1" spans="1:12">
      <c r="K1" s="43"/>
      <c r="L1" s="49" t="s">
        <v>53</v>
      </c>
    </row>
    <row r="2" spans="1:12" s="56" customFormat="1" ht="13.5">
      <c r="A2" s="50" t="s">
        <v>54</v>
      </c>
      <c r="B2" s="51"/>
      <c r="C2" s="51"/>
      <c r="D2" s="51"/>
      <c r="E2" s="52"/>
      <c r="F2" s="53"/>
      <c r="G2" s="54"/>
      <c r="H2" s="55"/>
      <c r="I2" s="55"/>
      <c r="J2" s="55"/>
      <c r="L2" s="57" t="s">
        <v>55</v>
      </c>
    </row>
    <row r="3" spans="1:12">
      <c r="A3" s="133" t="s">
        <v>56</v>
      </c>
      <c r="B3" s="133"/>
      <c r="C3" s="134"/>
      <c r="D3" s="135"/>
      <c r="E3" s="135"/>
      <c r="F3" s="135"/>
      <c r="G3" s="135"/>
      <c r="H3" s="135"/>
      <c r="I3" s="135"/>
      <c r="J3" s="135"/>
      <c r="K3" s="135"/>
      <c r="L3" s="136"/>
    </row>
    <row r="4" spans="1:12">
      <c r="A4" s="133" t="s">
        <v>51</v>
      </c>
      <c r="B4" s="133"/>
      <c r="C4" s="134"/>
      <c r="D4" s="135"/>
      <c r="E4" s="135"/>
      <c r="F4" s="135"/>
      <c r="G4" s="135"/>
      <c r="H4" s="135"/>
      <c r="I4" s="135"/>
      <c r="J4" s="135"/>
      <c r="K4" s="135"/>
      <c r="L4" s="136"/>
    </row>
    <row r="5" spans="1:12">
      <c r="A5" s="133" t="s">
        <v>57</v>
      </c>
      <c r="B5" s="133"/>
      <c r="C5" s="134"/>
      <c r="D5" s="135"/>
      <c r="E5" s="135"/>
      <c r="F5" s="135"/>
      <c r="G5" s="135"/>
      <c r="H5" s="135"/>
      <c r="I5" s="135"/>
      <c r="J5" s="135"/>
      <c r="K5" s="135"/>
      <c r="L5" s="136"/>
    </row>
    <row r="6" spans="1:12" ht="11.25" customHeight="1">
      <c r="A6" s="140" t="s">
        <v>58</v>
      </c>
      <c r="B6" s="141"/>
      <c r="C6" s="58" t="s">
        <v>59</v>
      </c>
      <c r="D6" s="107" t="str">
        <f>IF(D7="","",ROUND(D7/1.1,0))</f>
        <v/>
      </c>
      <c r="E6" s="59" t="s">
        <v>60</v>
      </c>
      <c r="F6" s="60"/>
      <c r="G6" s="61"/>
      <c r="H6" s="61"/>
      <c r="I6" s="59"/>
      <c r="J6" s="144" t="s">
        <v>61</v>
      </c>
      <c r="K6" s="145"/>
      <c r="L6" s="148">
        <v>0</v>
      </c>
    </row>
    <row r="7" spans="1:12">
      <c r="A7" s="142"/>
      <c r="B7" s="143"/>
      <c r="C7" s="58" t="s">
        <v>59</v>
      </c>
      <c r="D7" s="108"/>
      <c r="E7" s="59" t="s">
        <v>62</v>
      </c>
      <c r="F7" s="60"/>
      <c r="G7" s="61"/>
      <c r="H7" s="61"/>
      <c r="I7" s="59"/>
      <c r="J7" s="146"/>
      <c r="K7" s="147"/>
      <c r="L7" s="149"/>
    </row>
    <row r="8" spans="1:12">
      <c r="A8" s="133" t="s">
        <v>12</v>
      </c>
      <c r="B8" s="133"/>
      <c r="C8" s="150" t="s">
        <v>126</v>
      </c>
      <c r="D8" s="151"/>
      <c r="E8" s="62" t="s">
        <v>14</v>
      </c>
      <c r="F8" s="151" t="s">
        <v>126</v>
      </c>
      <c r="G8" s="151"/>
      <c r="H8" s="151"/>
      <c r="I8" s="63"/>
      <c r="J8" s="64"/>
      <c r="K8" s="64"/>
      <c r="L8" s="59"/>
    </row>
    <row r="9" spans="1:12">
      <c r="A9" s="152" t="s">
        <v>0</v>
      </c>
      <c r="B9" s="154" t="s">
        <v>63</v>
      </c>
      <c r="C9" s="154"/>
      <c r="D9" s="133" t="s">
        <v>64</v>
      </c>
      <c r="E9" s="133"/>
      <c r="F9" s="133"/>
      <c r="G9" s="133"/>
      <c r="H9" s="133"/>
      <c r="I9" s="133"/>
      <c r="J9" s="155" t="s">
        <v>65</v>
      </c>
      <c r="K9" s="155"/>
      <c r="L9" s="152" t="s">
        <v>66</v>
      </c>
    </row>
    <row r="10" spans="1:12">
      <c r="A10" s="153"/>
      <c r="B10" s="101" t="s">
        <v>2</v>
      </c>
      <c r="C10" s="101" t="s">
        <v>67</v>
      </c>
      <c r="D10" s="101" t="s">
        <v>67</v>
      </c>
      <c r="E10" s="65" t="s">
        <v>68</v>
      </c>
      <c r="F10" s="101" t="s">
        <v>69</v>
      </c>
      <c r="G10" s="66" t="s">
        <v>70</v>
      </c>
      <c r="H10" s="103" t="s">
        <v>71</v>
      </c>
      <c r="I10" s="103" t="s">
        <v>72</v>
      </c>
      <c r="J10" s="103" t="s">
        <v>71</v>
      </c>
      <c r="K10" s="103" t="s">
        <v>72</v>
      </c>
      <c r="L10" s="153"/>
    </row>
    <row r="11" spans="1:12">
      <c r="A11" s="109"/>
      <c r="B11" s="67" t="str">
        <f>IF(A11="","",(VLOOKUP($A11,'対象材料一覧表シート（参考）'!$A$2:$C$300,2,FALSE)))</f>
        <v/>
      </c>
      <c r="C11" s="67" t="str">
        <f>IF(B11="","",(VLOOKUP($A11,'対象材料一覧表シート（参考）'!$A$2:$C$300,3,FALSE)))</f>
        <v/>
      </c>
      <c r="D11" s="67" t="str">
        <f>IF(C11="","",(VLOOKUP($A11,'対象材料一覧表シート（参考）'!$A$2:$C$300,3,FALSE)))</f>
        <v/>
      </c>
      <c r="E11" s="110"/>
      <c r="F11" s="111"/>
      <c r="G11" s="112"/>
      <c r="H11" s="113"/>
      <c r="I11" s="68">
        <f>ROUNDDOWN(G11*H11,0)</f>
        <v>0</v>
      </c>
      <c r="J11" s="113"/>
      <c r="K11" s="68">
        <f>ROUNDDOWN(G11*J11,0)</f>
        <v>0</v>
      </c>
      <c r="L11" s="100"/>
    </row>
    <row r="12" spans="1:12">
      <c r="A12" s="109"/>
      <c r="B12" s="67" t="str">
        <f>IF(A12="","",(VLOOKUP($A12,'対象材料一覧表シート（参考）'!$A$2:$C$300,2,FALSE)))</f>
        <v/>
      </c>
      <c r="C12" s="67" t="str">
        <f>IF(B12="","",(VLOOKUP($A12,'対象材料一覧表シート（参考）'!$A$2:$C$300,3,FALSE)))</f>
        <v/>
      </c>
      <c r="D12" s="67" t="str">
        <f>IF(C12="","",(VLOOKUP($A12,'対象材料一覧表シート（参考）'!$A$2:$C$300,3,FALSE)))</f>
        <v/>
      </c>
      <c r="E12" s="110"/>
      <c r="F12" s="111"/>
      <c r="G12" s="112"/>
      <c r="H12" s="113"/>
      <c r="I12" s="68">
        <f t="shared" ref="I12:I75" si="0">ROUNDDOWN(G12*H12,0)</f>
        <v>0</v>
      </c>
      <c r="J12" s="113"/>
      <c r="K12" s="68">
        <f t="shared" ref="K12:K75" si="1">ROUNDDOWN(G12*J12,0)</f>
        <v>0</v>
      </c>
      <c r="L12" s="100"/>
    </row>
    <row r="13" spans="1:12">
      <c r="A13" s="109"/>
      <c r="B13" s="67" t="str">
        <f>IF(A13="","",(VLOOKUP($A13,'対象材料一覧表シート（参考）'!$A$2:$C$300,2,FALSE)))</f>
        <v/>
      </c>
      <c r="C13" s="67" t="str">
        <f>IF(B13="","",(VLOOKUP($A13,'対象材料一覧表シート（参考）'!$A$2:$C$300,3,FALSE)))</f>
        <v/>
      </c>
      <c r="D13" s="67" t="str">
        <f>IF(C13="","",(VLOOKUP($A13,'対象材料一覧表シート（参考）'!$A$2:$C$300,3,FALSE)))</f>
        <v/>
      </c>
      <c r="E13" s="110"/>
      <c r="F13" s="111"/>
      <c r="G13" s="112"/>
      <c r="H13" s="113"/>
      <c r="I13" s="68">
        <f t="shared" si="0"/>
        <v>0</v>
      </c>
      <c r="J13" s="113"/>
      <c r="K13" s="68">
        <f t="shared" si="1"/>
        <v>0</v>
      </c>
      <c r="L13" s="100"/>
    </row>
    <row r="14" spans="1:12">
      <c r="A14" s="109"/>
      <c r="B14" s="67" t="str">
        <f>IF(A14="","",(VLOOKUP($A14,'対象材料一覧表シート（参考）'!$A$2:$C$300,2,FALSE)))</f>
        <v/>
      </c>
      <c r="C14" s="67" t="str">
        <f>IF(B14="","",(VLOOKUP($A14,'対象材料一覧表シート（参考）'!$A$2:$C$300,3,FALSE)))</f>
        <v/>
      </c>
      <c r="D14" s="67" t="str">
        <f>IF(C14="","",(VLOOKUP($A14,'対象材料一覧表シート（参考）'!$A$2:$C$300,3,FALSE)))</f>
        <v/>
      </c>
      <c r="E14" s="110"/>
      <c r="F14" s="111"/>
      <c r="G14" s="112"/>
      <c r="H14" s="113"/>
      <c r="I14" s="68">
        <f t="shared" si="0"/>
        <v>0</v>
      </c>
      <c r="J14" s="113"/>
      <c r="K14" s="68">
        <f t="shared" si="1"/>
        <v>0</v>
      </c>
      <c r="L14" s="100"/>
    </row>
    <row r="15" spans="1:12">
      <c r="A15" s="109"/>
      <c r="B15" s="67" t="str">
        <f>IF(A15="","",(VLOOKUP($A15,'対象材料一覧表シート（参考）'!$A$2:$C$300,2,FALSE)))</f>
        <v/>
      </c>
      <c r="C15" s="67" t="str">
        <f>IF(B15="","",(VLOOKUP($A15,'対象材料一覧表シート（参考）'!$A$2:$C$300,3,FALSE)))</f>
        <v/>
      </c>
      <c r="D15" s="67" t="str">
        <f>IF(C15="","",(VLOOKUP($A15,'対象材料一覧表シート（参考）'!$A$2:$C$300,3,FALSE)))</f>
        <v/>
      </c>
      <c r="E15" s="110"/>
      <c r="F15" s="111"/>
      <c r="G15" s="112"/>
      <c r="H15" s="113"/>
      <c r="I15" s="68">
        <f t="shared" si="0"/>
        <v>0</v>
      </c>
      <c r="J15" s="113"/>
      <c r="K15" s="68">
        <f t="shared" si="1"/>
        <v>0</v>
      </c>
      <c r="L15" s="100"/>
    </row>
    <row r="16" spans="1:12">
      <c r="A16" s="109"/>
      <c r="B16" s="67" t="str">
        <f>IF(A16="","",(VLOOKUP($A16,'対象材料一覧表シート（参考）'!$A$2:$C$300,2,FALSE)))</f>
        <v/>
      </c>
      <c r="C16" s="67" t="str">
        <f>IF(B16="","",(VLOOKUP($A16,'対象材料一覧表シート（参考）'!$A$2:$C$300,3,FALSE)))</f>
        <v/>
      </c>
      <c r="D16" s="67" t="str">
        <f>IF(C16="","",(VLOOKUP($A16,'対象材料一覧表シート（参考）'!$A$2:$C$300,3,FALSE)))</f>
        <v/>
      </c>
      <c r="E16" s="110"/>
      <c r="F16" s="111"/>
      <c r="G16" s="112"/>
      <c r="H16" s="113"/>
      <c r="I16" s="68">
        <f t="shared" si="0"/>
        <v>0</v>
      </c>
      <c r="J16" s="113"/>
      <c r="K16" s="68">
        <f t="shared" si="1"/>
        <v>0</v>
      </c>
      <c r="L16" s="100"/>
    </row>
    <row r="17" spans="1:12">
      <c r="A17" s="109"/>
      <c r="B17" s="67" t="str">
        <f>IF(A17="","",(VLOOKUP($A17,'対象材料一覧表シート（参考）'!$A$2:$C$300,2,FALSE)))</f>
        <v/>
      </c>
      <c r="C17" s="67" t="str">
        <f>IF(B17="","",(VLOOKUP($A17,'対象材料一覧表シート（参考）'!$A$2:$C$300,3,FALSE)))</f>
        <v/>
      </c>
      <c r="D17" s="67" t="str">
        <f>IF(C17="","",(VLOOKUP($A17,'対象材料一覧表シート（参考）'!$A$2:$C$300,3,FALSE)))</f>
        <v/>
      </c>
      <c r="E17" s="110"/>
      <c r="F17" s="111"/>
      <c r="G17" s="112"/>
      <c r="H17" s="113"/>
      <c r="I17" s="68">
        <f t="shared" si="0"/>
        <v>0</v>
      </c>
      <c r="J17" s="113"/>
      <c r="K17" s="68">
        <f t="shared" si="1"/>
        <v>0</v>
      </c>
      <c r="L17" s="100"/>
    </row>
    <row r="18" spans="1:12">
      <c r="A18" s="109"/>
      <c r="B18" s="67" t="str">
        <f>IF(A18="","",(VLOOKUP($A18,'対象材料一覧表シート（参考）'!$A$2:$C$300,2,FALSE)))</f>
        <v/>
      </c>
      <c r="C18" s="67" t="str">
        <f>IF(B18="","",(VLOOKUP($A18,'対象材料一覧表シート（参考）'!$A$2:$C$300,3,FALSE)))</f>
        <v/>
      </c>
      <c r="D18" s="67" t="str">
        <f>IF(C18="","",(VLOOKUP($A18,'対象材料一覧表シート（参考）'!$A$2:$C$300,3,FALSE)))</f>
        <v/>
      </c>
      <c r="E18" s="110"/>
      <c r="F18" s="111"/>
      <c r="G18" s="112"/>
      <c r="H18" s="113"/>
      <c r="I18" s="68">
        <f t="shared" si="0"/>
        <v>0</v>
      </c>
      <c r="J18" s="113"/>
      <c r="K18" s="68">
        <f t="shared" si="1"/>
        <v>0</v>
      </c>
      <c r="L18" s="100"/>
    </row>
    <row r="19" spans="1:12">
      <c r="A19" s="109"/>
      <c r="B19" s="67" t="str">
        <f>IF(A19="","",(VLOOKUP($A19,'対象材料一覧表シート（参考）'!$A$2:$C$300,2,FALSE)))</f>
        <v/>
      </c>
      <c r="C19" s="67" t="str">
        <f>IF(B19="","",(VLOOKUP($A19,'対象材料一覧表シート（参考）'!$A$2:$C$300,3,FALSE)))</f>
        <v/>
      </c>
      <c r="D19" s="67" t="str">
        <f>IF(C19="","",(VLOOKUP($A19,'対象材料一覧表シート（参考）'!$A$2:$C$300,3,FALSE)))</f>
        <v/>
      </c>
      <c r="E19" s="110"/>
      <c r="F19" s="111"/>
      <c r="G19" s="112"/>
      <c r="H19" s="113"/>
      <c r="I19" s="68">
        <f t="shared" si="0"/>
        <v>0</v>
      </c>
      <c r="J19" s="113"/>
      <c r="K19" s="68">
        <f t="shared" si="1"/>
        <v>0</v>
      </c>
      <c r="L19" s="100"/>
    </row>
    <row r="20" spans="1:12">
      <c r="A20" s="109"/>
      <c r="B20" s="67" t="str">
        <f>IF(A20="","",(VLOOKUP($A20,'対象材料一覧表シート（参考）'!$A$2:$C$300,2,FALSE)))</f>
        <v/>
      </c>
      <c r="C20" s="67" t="str">
        <f>IF(B20="","",(VLOOKUP($A20,'対象材料一覧表シート（参考）'!$A$2:$C$300,3,FALSE)))</f>
        <v/>
      </c>
      <c r="D20" s="67" t="str">
        <f>IF(C20="","",(VLOOKUP($A20,'対象材料一覧表シート（参考）'!$A$2:$C$300,3,FALSE)))</f>
        <v/>
      </c>
      <c r="E20" s="110"/>
      <c r="F20" s="111"/>
      <c r="G20" s="112"/>
      <c r="H20" s="113"/>
      <c r="I20" s="68">
        <f t="shared" si="0"/>
        <v>0</v>
      </c>
      <c r="J20" s="113"/>
      <c r="K20" s="68">
        <f t="shared" si="1"/>
        <v>0</v>
      </c>
      <c r="L20" s="100"/>
    </row>
    <row r="21" spans="1:12">
      <c r="A21" s="109"/>
      <c r="B21" s="67" t="str">
        <f>IF(A21="","",(VLOOKUP($A21,'対象材料一覧表シート（参考）'!$A$2:$C$300,2,FALSE)))</f>
        <v/>
      </c>
      <c r="C21" s="67" t="str">
        <f>IF(B21="","",(VLOOKUP($A21,'対象材料一覧表シート（参考）'!$A$2:$C$300,3,FALSE)))</f>
        <v/>
      </c>
      <c r="D21" s="67" t="str">
        <f>IF(C21="","",(VLOOKUP($A21,'対象材料一覧表シート（参考）'!$A$2:$C$300,3,FALSE)))</f>
        <v/>
      </c>
      <c r="E21" s="110"/>
      <c r="F21" s="111"/>
      <c r="G21" s="112"/>
      <c r="H21" s="113"/>
      <c r="I21" s="68">
        <f t="shared" si="0"/>
        <v>0</v>
      </c>
      <c r="J21" s="113"/>
      <c r="K21" s="68">
        <f t="shared" si="1"/>
        <v>0</v>
      </c>
      <c r="L21" s="100"/>
    </row>
    <row r="22" spans="1:12">
      <c r="A22" s="109"/>
      <c r="B22" s="67" t="str">
        <f>IF(A22="","",(VLOOKUP($A22,'対象材料一覧表シート（参考）'!$A$2:$C$300,2,FALSE)))</f>
        <v/>
      </c>
      <c r="C22" s="67" t="str">
        <f>IF(B22="","",(VLOOKUP($A22,'対象材料一覧表シート（参考）'!$A$2:$C$300,3,FALSE)))</f>
        <v/>
      </c>
      <c r="D22" s="67" t="str">
        <f>IF(C22="","",(VLOOKUP($A22,'対象材料一覧表シート（参考）'!$A$2:$C$300,3,FALSE)))</f>
        <v/>
      </c>
      <c r="E22" s="110"/>
      <c r="F22" s="111"/>
      <c r="G22" s="112"/>
      <c r="H22" s="113"/>
      <c r="I22" s="68">
        <f t="shared" si="0"/>
        <v>0</v>
      </c>
      <c r="J22" s="113"/>
      <c r="K22" s="68">
        <f t="shared" si="1"/>
        <v>0</v>
      </c>
      <c r="L22" s="100"/>
    </row>
    <row r="23" spans="1:12">
      <c r="A23" s="109"/>
      <c r="B23" s="67" t="str">
        <f>IF(A23="","",(VLOOKUP($A23,'対象材料一覧表シート（参考）'!$A$2:$C$300,2,FALSE)))</f>
        <v/>
      </c>
      <c r="C23" s="67" t="str">
        <f>IF(B23="","",(VLOOKUP($A23,'対象材料一覧表シート（参考）'!$A$2:$C$300,3,FALSE)))</f>
        <v/>
      </c>
      <c r="D23" s="67" t="str">
        <f>IF(C23="","",(VLOOKUP($A23,'対象材料一覧表シート（参考）'!$A$2:$C$300,3,FALSE)))</f>
        <v/>
      </c>
      <c r="E23" s="110"/>
      <c r="F23" s="111"/>
      <c r="G23" s="112"/>
      <c r="H23" s="113"/>
      <c r="I23" s="68">
        <f t="shared" si="0"/>
        <v>0</v>
      </c>
      <c r="J23" s="113"/>
      <c r="K23" s="68">
        <f t="shared" si="1"/>
        <v>0</v>
      </c>
      <c r="L23" s="100"/>
    </row>
    <row r="24" spans="1:12">
      <c r="A24" s="109"/>
      <c r="B24" s="67" t="str">
        <f>IF(A24="","",(VLOOKUP($A24,'対象材料一覧表シート（参考）'!$A$2:$C$300,2,FALSE)))</f>
        <v/>
      </c>
      <c r="C24" s="67" t="str">
        <f>IF(B24="","",(VLOOKUP($A24,'対象材料一覧表シート（参考）'!$A$2:$C$300,3,FALSE)))</f>
        <v/>
      </c>
      <c r="D24" s="67" t="str">
        <f>IF(C24="","",(VLOOKUP($A24,'対象材料一覧表シート（参考）'!$A$2:$C$300,3,FALSE)))</f>
        <v/>
      </c>
      <c r="E24" s="110"/>
      <c r="F24" s="111"/>
      <c r="G24" s="112"/>
      <c r="H24" s="113"/>
      <c r="I24" s="68">
        <f t="shared" si="0"/>
        <v>0</v>
      </c>
      <c r="J24" s="113"/>
      <c r="K24" s="68">
        <f t="shared" si="1"/>
        <v>0</v>
      </c>
      <c r="L24" s="100"/>
    </row>
    <row r="25" spans="1:12">
      <c r="A25" s="109"/>
      <c r="B25" s="67" t="str">
        <f>IF(A25="","",(VLOOKUP($A25,'対象材料一覧表シート（参考）'!$A$2:$C$300,2,FALSE)))</f>
        <v/>
      </c>
      <c r="C25" s="67" t="str">
        <f>IF(B25="","",(VLOOKUP($A25,'対象材料一覧表シート（参考）'!$A$2:$C$300,3,FALSE)))</f>
        <v/>
      </c>
      <c r="D25" s="67" t="str">
        <f>IF(C25="","",(VLOOKUP($A25,'対象材料一覧表シート（参考）'!$A$2:$C$300,3,FALSE)))</f>
        <v/>
      </c>
      <c r="E25" s="110"/>
      <c r="F25" s="111"/>
      <c r="G25" s="112"/>
      <c r="H25" s="113"/>
      <c r="I25" s="68">
        <f t="shared" si="0"/>
        <v>0</v>
      </c>
      <c r="J25" s="113"/>
      <c r="K25" s="68">
        <f t="shared" si="1"/>
        <v>0</v>
      </c>
      <c r="L25" s="100"/>
    </row>
    <row r="26" spans="1:12">
      <c r="A26" s="109"/>
      <c r="B26" s="67" t="str">
        <f>IF(A26="","",(VLOOKUP($A26,'対象材料一覧表シート（参考）'!$A$2:$C$300,2,FALSE)))</f>
        <v/>
      </c>
      <c r="C26" s="67" t="str">
        <f>IF(B26="","",(VLOOKUP($A26,'対象材料一覧表シート（参考）'!$A$2:$C$300,3,FALSE)))</f>
        <v/>
      </c>
      <c r="D26" s="67" t="str">
        <f>IF(C26="","",(VLOOKUP($A26,'対象材料一覧表シート（参考）'!$A$2:$C$300,3,FALSE)))</f>
        <v/>
      </c>
      <c r="E26" s="110"/>
      <c r="F26" s="111"/>
      <c r="G26" s="112"/>
      <c r="H26" s="113"/>
      <c r="I26" s="68">
        <f t="shared" si="0"/>
        <v>0</v>
      </c>
      <c r="J26" s="113"/>
      <c r="K26" s="68">
        <f t="shared" si="1"/>
        <v>0</v>
      </c>
      <c r="L26" s="100"/>
    </row>
    <row r="27" spans="1:12">
      <c r="A27" s="109"/>
      <c r="B27" s="67" t="str">
        <f>IF(A27="","",(VLOOKUP($A27,'対象材料一覧表シート（参考）'!$A$2:$C$300,2,FALSE)))</f>
        <v/>
      </c>
      <c r="C27" s="67" t="str">
        <f>IF(B27="","",(VLOOKUP($A27,'対象材料一覧表シート（参考）'!$A$2:$C$300,3,FALSE)))</f>
        <v/>
      </c>
      <c r="D27" s="67" t="str">
        <f>IF(C27="","",(VLOOKUP($A27,'対象材料一覧表シート（参考）'!$A$2:$C$300,3,FALSE)))</f>
        <v/>
      </c>
      <c r="E27" s="110"/>
      <c r="F27" s="111"/>
      <c r="G27" s="112"/>
      <c r="H27" s="113"/>
      <c r="I27" s="68">
        <f t="shared" si="0"/>
        <v>0</v>
      </c>
      <c r="J27" s="113"/>
      <c r="K27" s="68">
        <f t="shared" si="1"/>
        <v>0</v>
      </c>
      <c r="L27" s="100"/>
    </row>
    <row r="28" spans="1:12">
      <c r="A28" s="109"/>
      <c r="B28" s="67" t="str">
        <f>IF(A28="","",(VLOOKUP($A28,'対象材料一覧表シート（参考）'!$A$2:$C$300,2,FALSE)))</f>
        <v/>
      </c>
      <c r="C28" s="67" t="str">
        <f>IF(B28="","",(VLOOKUP($A28,'対象材料一覧表シート（参考）'!$A$2:$C$300,3,FALSE)))</f>
        <v/>
      </c>
      <c r="D28" s="67" t="str">
        <f>IF(C28="","",(VLOOKUP($A28,'対象材料一覧表シート（参考）'!$A$2:$C$300,3,FALSE)))</f>
        <v/>
      </c>
      <c r="E28" s="110"/>
      <c r="F28" s="111"/>
      <c r="G28" s="112"/>
      <c r="H28" s="113"/>
      <c r="I28" s="68">
        <f t="shared" si="0"/>
        <v>0</v>
      </c>
      <c r="J28" s="113"/>
      <c r="K28" s="68">
        <f t="shared" si="1"/>
        <v>0</v>
      </c>
      <c r="L28" s="100"/>
    </row>
    <row r="29" spans="1:12">
      <c r="A29" s="109"/>
      <c r="B29" s="67" t="str">
        <f>IF(A29="","",(VLOOKUP($A29,'対象材料一覧表シート（参考）'!$A$2:$C$300,2,FALSE)))</f>
        <v/>
      </c>
      <c r="C29" s="67" t="str">
        <f>IF(B29="","",(VLOOKUP($A29,'対象材料一覧表シート（参考）'!$A$2:$C$300,3,FALSE)))</f>
        <v/>
      </c>
      <c r="D29" s="67" t="str">
        <f>IF(C29="","",(VLOOKUP($A29,'対象材料一覧表シート（参考）'!$A$2:$C$300,3,FALSE)))</f>
        <v/>
      </c>
      <c r="E29" s="110"/>
      <c r="F29" s="111"/>
      <c r="G29" s="112"/>
      <c r="H29" s="113"/>
      <c r="I29" s="68">
        <f t="shared" si="0"/>
        <v>0</v>
      </c>
      <c r="J29" s="113"/>
      <c r="K29" s="68">
        <f t="shared" si="1"/>
        <v>0</v>
      </c>
      <c r="L29" s="100"/>
    </row>
    <row r="30" spans="1:12">
      <c r="A30" s="109"/>
      <c r="B30" s="67" t="str">
        <f>IF(A30="","",(VLOOKUP($A30,'対象材料一覧表シート（参考）'!$A$2:$C$300,2,FALSE)))</f>
        <v/>
      </c>
      <c r="C30" s="67" t="str">
        <f>IF(B30="","",(VLOOKUP($A30,'対象材料一覧表シート（参考）'!$A$2:$C$300,3,FALSE)))</f>
        <v/>
      </c>
      <c r="D30" s="67" t="str">
        <f>IF(C30="","",(VLOOKUP($A30,'対象材料一覧表シート（参考）'!$A$2:$C$300,3,FALSE)))</f>
        <v/>
      </c>
      <c r="E30" s="110"/>
      <c r="F30" s="111"/>
      <c r="G30" s="112"/>
      <c r="H30" s="113"/>
      <c r="I30" s="68">
        <f t="shared" si="0"/>
        <v>0</v>
      </c>
      <c r="J30" s="113"/>
      <c r="K30" s="68">
        <f t="shared" si="1"/>
        <v>0</v>
      </c>
      <c r="L30" s="100"/>
    </row>
    <row r="31" spans="1:12">
      <c r="A31" s="109"/>
      <c r="B31" s="67" t="str">
        <f>IF(A31="","",(VLOOKUP($A31,'対象材料一覧表シート（参考）'!$A$2:$C$300,2,FALSE)))</f>
        <v/>
      </c>
      <c r="C31" s="67" t="str">
        <f>IF(B31="","",(VLOOKUP($A31,'対象材料一覧表シート（参考）'!$A$2:$C$300,3,FALSE)))</f>
        <v/>
      </c>
      <c r="D31" s="67" t="str">
        <f>IF(C31="","",(VLOOKUP($A31,'対象材料一覧表シート（参考）'!$A$2:$C$300,3,FALSE)))</f>
        <v/>
      </c>
      <c r="E31" s="110"/>
      <c r="F31" s="111"/>
      <c r="G31" s="112"/>
      <c r="H31" s="113"/>
      <c r="I31" s="68">
        <f t="shared" si="0"/>
        <v>0</v>
      </c>
      <c r="J31" s="113"/>
      <c r="K31" s="68">
        <f t="shared" si="1"/>
        <v>0</v>
      </c>
      <c r="L31" s="100"/>
    </row>
    <row r="32" spans="1:12">
      <c r="A32" s="109"/>
      <c r="B32" s="67" t="str">
        <f>IF(A32="","",(VLOOKUP($A32,'対象材料一覧表シート（参考）'!$A$2:$C$300,2,FALSE)))</f>
        <v/>
      </c>
      <c r="C32" s="67" t="str">
        <f>IF(B32="","",(VLOOKUP($A32,'対象材料一覧表シート（参考）'!$A$2:$C$300,3,FALSE)))</f>
        <v/>
      </c>
      <c r="D32" s="67" t="str">
        <f>IF(C32="","",(VLOOKUP($A32,'対象材料一覧表シート（参考）'!$A$2:$C$300,3,FALSE)))</f>
        <v/>
      </c>
      <c r="E32" s="110"/>
      <c r="F32" s="111"/>
      <c r="G32" s="112"/>
      <c r="H32" s="113"/>
      <c r="I32" s="68">
        <f t="shared" si="0"/>
        <v>0</v>
      </c>
      <c r="J32" s="113"/>
      <c r="K32" s="68">
        <f t="shared" si="1"/>
        <v>0</v>
      </c>
      <c r="L32" s="100"/>
    </row>
    <row r="33" spans="1:12">
      <c r="A33" s="109"/>
      <c r="B33" s="67" t="str">
        <f>IF(A33="","",(VLOOKUP($A33,'対象材料一覧表シート（参考）'!$A$2:$C$300,2,FALSE)))</f>
        <v/>
      </c>
      <c r="C33" s="67" t="str">
        <f>IF(B33="","",(VLOOKUP($A33,'対象材料一覧表シート（参考）'!$A$2:$C$300,3,FALSE)))</f>
        <v/>
      </c>
      <c r="D33" s="67" t="str">
        <f>IF(C33="","",(VLOOKUP($A33,'対象材料一覧表シート（参考）'!$A$2:$C$300,3,FALSE)))</f>
        <v/>
      </c>
      <c r="E33" s="110"/>
      <c r="F33" s="111"/>
      <c r="G33" s="112"/>
      <c r="H33" s="113"/>
      <c r="I33" s="68">
        <f t="shared" si="0"/>
        <v>0</v>
      </c>
      <c r="J33" s="113"/>
      <c r="K33" s="68">
        <f t="shared" si="1"/>
        <v>0</v>
      </c>
      <c r="L33" s="100"/>
    </row>
    <row r="34" spans="1:12">
      <c r="A34" s="109"/>
      <c r="B34" s="67" t="str">
        <f>IF(A34="","",(VLOOKUP($A34,'対象材料一覧表シート（参考）'!$A$2:$C$300,2,FALSE)))</f>
        <v/>
      </c>
      <c r="C34" s="67" t="str">
        <f>IF(B34="","",(VLOOKUP($A34,'対象材料一覧表シート（参考）'!$A$2:$C$300,3,FALSE)))</f>
        <v/>
      </c>
      <c r="D34" s="67" t="str">
        <f>IF(C34="","",(VLOOKUP($A34,'対象材料一覧表シート（参考）'!$A$2:$C$300,3,FALSE)))</f>
        <v/>
      </c>
      <c r="E34" s="110"/>
      <c r="F34" s="111"/>
      <c r="G34" s="112"/>
      <c r="H34" s="113"/>
      <c r="I34" s="68">
        <f t="shared" si="0"/>
        <v>0</v>
      </c>
      <c r="J34" s="113"/>
      <c r="K34" s="68">
        <f t="shared" si="1"/>
        <v>0</v>
      </c>
      <c r="L34" s="100"/>
    </row>
    <row r="35" spans="1:12">
      <c r="A35" s="109"/>
      <c r="B35" s="67" t="str">
        <f>IF(A35="","",(VLOOKUP($A35,'対象材料一覧表シート（参考）'!$A$2:$C$300,2,FALSE)))</f>
        <v/>
      </c>
      <c r="C35" s="67" t="str">
        <f>IF(B35="","",(VLOOKUP($A35,'対象材料一覧表シート（参考）'!$A$2:$C$300,3,FALSE)))</f>
        <v/>
      </c>
      <c r="D35" s="67" t="str">
        <f>IF(C35="","",(VLOOKUP($A35,'対象材料一覧表シート（参考）'!$A$2:$C$300,3,FALSE)))</f>
        <v/>
      </c>
      <c r="E35" s="110"/>
      <c r="F35" s="111"/>
      <c r="G35" s="112"/>
      <c r="H35" s="113"/>
      <c r="I35" s="68">
        <f t="shared" si="0"/>
        <v>0</v>
      </c>
      <c r="J35" s="113"/>
      <c r="K35" s="68">
        <f t="shared" si="1"/>
        <v>0</v>
      </c>
      <c r="L35" s="100"/>
    </row>
    <row r="36" spans="1:12">
      <c r="A36" s="109"/>
      <c r="B36" s="67" t="str">
        <f>IF(A36="","",(VLOOKUP($A36,'対象材料一覧表シート（参考）'!$A$2:$C$300,2,FALSE)))</f>
        <v/>
      </c>
      <c r="C36" s="67" t="str">
        <f>IF(B36="","",(VLOOKUP($A36,'対象材料一覧表シート（参考）'!$A$2:$C$300,3,FALSE)))</f>
        <v/>
      </c>
      <c r="D36" s="67" t="str">
        <f>IF(C36="","",(VLOOKUP($A36,'対象材料一覧表シート（参考）'!$A$2:$C$300,3,FALSE)))</f>
        <v/>
      </c>
      <c r="E36" s="110"/>
      <c r="F36" s="111"/>
      <c r="G36" s="112"/>
      <c r="H36" s="113"/>
      <c r="I36" s="68">
        <f t="shared" si="0"/>
        <v>0</v>
      </c>
      <c r="J36" s="113"/>
      <c r="K36" s="68">
        <f t="shared" si="1"/>
        <v>0</v>
      </c>
      <c r="L36" s="100"/>
    </row>
    <row r="37" spans="1:12">
      <c r="A37" s="109"/>
      <c r="B37" s="67" t="str">
        <f>IF(A37="","",(VLOOKUP($A37,'対象材料一覧表シート（参考）'!$A$2:$C$300,2,FALSE)))</f>
        <v/>
      </c>
      <c r="C37" s="67" t="str">
        <f>IF(B37="","",(VLOOKUP($A37,'対象材料一覧表シート（参考）'!$A$2:$C$300,3,FALSE)))</f>
        <v/>
      </c>
      <c r="D37" s="67" t="str">
        <f>IF(C37="","",(VLOOKUP($A37,'対象材料一覧表シート（参考）'!$A$2:$C$300,3,FALSE)))</f>
        <v/>
      </c>
      <c r="E37" s="110"/>
      <c r="F37" s="111"/>
      <c r="G37" s="112"/>
      <c r="H37" s="113"/>
      <c r="I37" s="68">
        <f t="shared" si="0"/>
        <v>0</v>
      </c>
      <c r="J37" s="113"/>
      <c r="K37" s="68">
        <f t="shared" si="1"/>
        <v>0</v>
      </c>
      <c r="L37" s="100"/>
    </row>
    <row r="38" spans="1:12">
      <c r="A38" s="109"/>
      <c r="B38" s="67" t="str">
        <f>IF(A38="","",(VLOOKUP($A38,'対象材料一覧表シート（参考）'!$A$2:$C$300,2,FALSE)))</f>
        <v/>
      </c>
      <c r="C38" s="67" t="str">
        <f>IF(B38="","",(VLOOKUP($A38,'対象材料一覧表シート（参考）'!$A$2:$C$300,3,FALSE)))</f>
        <v/>
      </c>
      <c r="D38" s="67" t="str">
        <f>IF(C38="","",(VLOOKUP($A38,'対象材料一覧表シート（参考）'!$A$2:$C$300,3,FALSE)))</f>
        <v/>
      </c>
      <c r="E38" s="110"/>
      <c r="F38" s="111"/>
      <c r="G38" s="112"/>
      <c r="H38" s="113"/>
      <c r="I38" s="68">
        <f t="shared" si="0"/>
        <v>0</v>
      </c>
      <c r="J38" s="113"/>
      <c r="K38" s="68">
        <f t="shared" si="1"/>
        <v>0</v>
      </c>
      <c r="L38" s="100"/>
    </row>
    <row r="39" spans="1:12">
      <c r="A39" s="109"/>
      <c r="B39" s="67" t="str">
        <f>IF(A39="","",(VLOOKUP($A39,'対象材料一覧表シート（参考）'!$A$2:$C$300,2,FALSE)))</f>
        <v/>
      </c>
      <c r="C39" s="67" t="str">
        <f>IF(B39="","",(VLOOKUP($A39,'対象材料一覧表シート（参考）'!$A$2:$C$300,3,FALSE)))</f>
        <v/>
      </c>
      <c r="D39" s="67" t="str">
        <f>IF(C39="","",(VLOOKUP($A39,'対象材料一覧表シート（参考）'!$A$2:$C$300,3,FALSE)))</f>
        <v/>
      </c>
      <c r="E39" s="110"/>
      <c r="F39" s="111"/>
      <c r="G39" s="112"/>
      <c r="H39" s="113"/>
      <c r="I39" s="68">
        <f t="shared" si="0"/>
        <v>0</v>
      </c>
      <c r="J39" s="113"/>
      <c r="K39" s="68">
        <f t="shared" si="1"/>
        <v>0</v>
      </c>
      <c r="L39" s="100"/>
    </row>
    <row r="40" spans="1:12">
      <c r="A40" s="109"/>
      <c r="B40" s="67" t="str">
        <f>IF(A40="","",(VLOOKUP($A40,'対象材料一覧表シート（参考）'!$A$2:$C$300,2,FALSE)))</f>
        <v/>
      </c>
      <c r="C40" s="67" t="str">
        <f>IF(B40="","",(VLOOKUP($A40,'対象材料一覧表シート（参考）'!$A$2:$C$300,3,FALSE)))</f>
        <v/>
      </c>
      <c r="D40" s="67" t="str">
        <f>IF(C40="","",(VLOOKUP($A40,'対象材料一覧表シート（参考）'!$A$2:$C$300,3,FALSE)))</f>
        <v/>
      </c>
      <c r="E40" s="110"/>
      <c r="F40" s="111"/>
      <c r="G40" s="112"/>
      <c r="H40" s="113"/>
      <c r="I40" s="68">
        <f t="shared" si="0"/>
        <v>0</v>
      </c>
      <c r="J40" s="113"/>
      <c r="K40" s="68">
        <f t="shared" si="1"/>
        <v>0</v>
      </c>
      <c r="L40" s="100"/>
    </row>
    <row r="41" spans="1:12">
      <c r="A41" s="109"/>
      <c r="B41" s="67" t="str">
        <f>IF(A41="","",(VLOOKUP($A41,'対象材料一覧表シート（参考）'!$A$2:$C$300,2,FALSE)))</f>
        <v/>
      </c>
      <c r="C41" s="67" t="str">
        <f>IF(B41="","",(VLOOKUP($A41,'対象材料一覧表シート（参考）'!$A$2:$C$300,3,FALSE)))</f>
        <v/>
      </c>
      <c r="D41" s="67" t="str">
        <f>IF(C41="","",(VLOOKUP($A41,'対象材料一覧表シート（参考）'!$A$2:$C$300,3,FALSE)))</f>
        <v/>
      </c>
      <c r="E41" s="110"/>
      <c r="F41" s="111"/>
      <c r="G41" s="112"/>
      <c r="H41" s="113"/>
      <c r="I41" s="68">
        <f t="shared" si="0"/>
        <v>0</v>
      </c>
      <c r="J41" s="113"/>
      <c r="K41" s="68">
        <f t="shared" si="1"/>
        <v>0</v>
      </c>
      <c r="L41" s="100"/>
    </row>
    <row r="42" spans="1:12">
      <c r="A42" s="109"/>
      <c r="B42" s="67" t="str">
        <f>IF(A42="","",(VLOOKUP($A42,'対象材料一覧表シート（参考）'!$A$2:$C$300,2,FALSE)))</f>
        <v/>
      </c>
      <c r="C42" s="67" t="str">
        <f>IF(B42="","",(VLOOKUP($A42,'対象材料一覧表シート（参考）'!$A$2:$C$300,3,FALSE)))</f>
        <v/>
      </c>
      <c r="D42" s="67" t="str">
        <f>IF(C42="","",(VLOOKUP($A42,'対象材料一覧表シート（参考）'!$A$2:$C$300,3,FALSE)))</f>
        <v/>
      </c>
      <c r="E42" s="110"/>
      <c r="F42" s="111"/>
      <c r="G42" s="112"/>
      <c r="H42" s="113"/>
      <c r="I42" s="68">
        <f t="shared" si="0"/>
        <v>0</v>
      </c>
      <c r="J42" s="113"/>
      <c r="K42" s="68">
        <f t="shared" si="1"/>
        <v>0</v>
      </c>
      <c r="L42" s="100"/>
    </row>
    <row r="43" spans="1:12">
      <c r="A43" s="109"/>
      <c r="B43" s="67" t="str">
        <f>IF(A43="","",(VLOOKUP($A43,'対象材料一覧表シート（参考）'!$A$2:$C$300,2,FALSE)))</f>
        <v/>
      </c>
      <c r="C43" s="67" t="str">
        <f>IF(B43="","",(VLOOKUP($A43,'対象材料一覧表シート（参考）'!$A$2:$C$300,3,FALSE)))</f>
        <v/>
      </c>
      <c r="D43" s="67" t="str">
        <f>IF(C43="","",(VLOOKUP($A43,'対象材料一覧表シート（参考）'!$A$2:$C$300,3,FALSE)))</f>
        <v/>
      </c>
      <c r="E43" s="110"/>
      <c r="F43" s="111"/>
      <c r="G43" s="112"/>
      <c r="H43" s="113"/>
      <c r="I43" s="68">
        <f t="shared" si="0"/>
        <v>0</v>
      </c>
      <c r="J43" s="113"/>
      <c r="K43" s="68">
        <f t="shared" si="1"/>
        <v>0</v>
      </c>
      <c r="L43" s="100"/>
    </row>
    <row r="44" spans="1:12">
      <c r="A44" s="109"/>
      <c r="B44" s="67" t="str">
        <f>IF(A44="","",(VLOOKUP($A44,'対象材料一覧表シート（参考）'!$A$2:$C$300,2,FALSE)))</f>
        <v/>
      </c>
      <c r="C44" s="67" t="str">
        <f>IF(B44="","",(VLOOKUP($A44,'対象材料一覧表シート（参考）'!$A$2:$C$300,3,FALSE)))</f>
        <v/>
      </c>
      <c r="D44" s="67" t="str">
        <f>IF(C44="","",(VLOOKUP($A44,'対象材料一覧表シート（参考）'!$A$2:$C$300,3,FALSE)))</f>
        <v/>
      </c>
      <c r="E44" s="110"/>
      <c r="F44" s="111"/>
      <c r="G44" s="112"/>
      <c r="H44" s="113"/>
      <c r="I44" s="68">
        <f t="shared" si="0"/>
        <v>0</v>
      </c>
      <c r="J44" s="113"/>
      <c r="K44" s="68">
        <f t="shared" si="1"/>
        <v>0</v>
      </c>
      <c r="L44" s="100"/>
    </row>
    <row r="45" spans="1:12">
      <c r="A45" s="109"/>
      <c r="B45" s="67" t="str">
        <f>IF(A45="","",(VLOOKUP($A45,'対象材料一覧表シート（参考）'!$A$2:$C$300,2,FALSE)))</f>
        <v/>
      </c>
      <c r="C45" s="67" t="str">
        <f>IF(B45="","",(VLOOKUP($A45,'対象材料一覧表シート（参考）'!$A$2:$C$300,3,FALSE)))</f>
        <v/>
      </c>
      <c r="D45" s="67" t="str">
        <f>IF(C45="","",(VLOOKUP($A45,'対象材料一覧表シート（参考）'!$A$2:$C$300,3,FALSE)))</f>
        <v/>
      </c>
      <c r="E45" s="110"/>
      <c r="F45" s="111"/>
      <c r="G45" s="112"/>
      <c r="H45" s="113"/>
      <c r="I45" s="68">
        <f t="shared" si="0"/>
        <v>0</v>
      </c>
      <c r="J45" s="113"/>
      <c r="K45" s="68">
        <f t="shared" si="1"/>
        <v>0</v>
      </c>
      <c r="L45" s="100"/>
    </row>
    <row r="46" spans="1:12">
      <c r="A46" s="109"/>
      <c r="B46" s="67" t="str">
        <f>IF(A46="","",(VLOOKUP($A46,'対象材料一覧表シート（参考）'!$A$2:$C$300,2,FALSE)))</f>
        <v/>
      </c>
      <c r="C46" s="67" t="str">
        <f>IF(B46="","",(VLOOKUP($A46,'対象材料一覧表シート（参考）'!$A$2:$C$300,3,FALSE)))</f>
        <v/>
      </c>
      <c r="D46" s="67" t="str">
        <f>IF(C46="","",(VLOOKUP($A46,'対象材料一覧表シート（参考）'!$A$2:$C$300,3,FALSE)))</f>
        <v/>
      </c>
      <c r="E46" s="110"/>
      <c r="F46" s="111"/>
      <c r="G46" s="112"/>
      <c r="H46" s="113"/>
      <c r="I46" s="68">
        <f t="shared" si="0"/>
        <v>0</v>
      </c>
      <c r="J46" s="113"/>
      <c r="K46" s="68">
        <f t="shared" si="1"/>
        <v>0</v>
      </c>
      <c r="L46" s="100"/>
    </row>
    <row r="47" spans="1:12">
      <c r="A47" s="109"/>
      <c r="B47" s="67" t="str">
        <f>IF(A47="","",(VLOOKUP($A47,'対象材料一覧表シート（参考）'!$A$2:$C$300,2,FALSE)))</f>
        <v/>
      </c>
      <c r="C47" s="67" t="str">
        <f>IF(B47="","",(VLOOKUP($A47,'対象材料一覧表シート（参考）'!$A$2:$C$300,3,FALSE)))</f>
        <v/>
      </c>
      <c r="D47" s="67" t="str">
        <f>IF(C47="","",(VLOOKUP($A47,'対象材料一覧表シート（参考）'!$A$2:$C$300,3,FALSE)))</f>
        <v/>
      </c>
      <c r="E47" s="110"/>
      <c r="F47" s="111"/>
      <c r="G47" s="112"/>
      <c r="H47" s="113"/>
      <c r="I47" s="68">
        <f t="shared" si="0"/>
        <v>0</v>
      </c>
      <c r="J47" s="113"/>
      <c r="K47" s="68">
        <f t="shared" si="1"/>
        <v>0</v>
      </c>
      <c r="L47" s="100"/>
    </row>
    <row r="48" spans="1:12">
      <c r="A48" s="109"/>
      <c r="B48" s="67" t="str">
        <f>IF(A48="","",(VLOOKUP($A48,'対象材料一覧表シート（参考）'!$A$2:$C$300,2,FALSE)))</f>
        <v/>
      </c>
      <c r="C48" s="67" t="str">
        <f>IF(B48="","",(VLOOKUP($A48,'対象材料一覧表シート（参考）'!$A$2:$C$300,3,FALSE)))</f>
        <v/>
      </c>
      <c r="D48" s="67" t="str">
        <f>IF(C48="","",(VLOOKUP($A48,'対象材料一覧表シート（参考）'!$A$2:$C$300,3,FALSE)))</f>
        <v/>
      </c>
      <c r="E48" s="110"/>
      <c r="F48" s="111"/>
      <c r="G48" s="112"/>
      <c r="H48" s="113"/>
      <c r="I48" s="68">
        <f t="shared" si="0"/>
        <v>0</v>
      </c>
      <c r="J48" s="113"/>
      <c r="K48" s="68">
        <f t="shared" si="1"/>
        <v>0</v>
      </c>
      <c r="L48" s="100"/>
    </row>
    <row r="49" spans="1:12">
      <c r="A49" s="109"/>
      <c r="B49" s="67" t="str">
        <f>IF(A49="","",(VLOOKUP($A49,'対象材料一覧表シート（参考）'!$A$2:$C$300,2,FALSE)))</f>
        <v/>
      </c>
      <c r="C49" s="67" t="str">
        <f>IF(B49="","",(VLOOKUP($A49,'対象材料一覧表シート（参考）'!$A$2:$C$300,3,FALSE)))</f>
        <v/>
      </c>
      <c r="D49" s="67" t="str">
        <f>IF(C49="","",(VLOOKUP($A49,'対象材料一覧表シート（参考）'!$A$2:$C$300,3,FALSE)))</f>
        <v/>
      </c>
      <c r="E49" s="110"/>
      <c r="F49" s="111"/>
      <c r="G49" s="112"/>
      <c r="H49" s="113"/>
      <c r="I49" s="68">
        <f t="shared" si="0"/>
        <v>0</v>
      </c>
      <c r="J49" s="113"/>
      <c r="K49" s="68">
        <f t="shared" si="1"/>
        <v>0</v>
      </c>
      <c r="L49" s="100"/>
    </row>
    <row r="50" spans="1:12">
      <c r="A50" s="109"/>
      <c r="B50" s="67" t="str">
        <f>IF(A50="","",(VLOOKUP($A50,'対象材料一覧表シート（参考）'!$A$2:$C$300,2,FALSE)))</f>
        <v/>
      </c>
      <c r="C50" s="67" t="str">
        <f>IF(B50="","",(VLOOKUP($A50,'対象材料一覧表シート（参考）'!$A$2:$C$300,3,FALSE)))</f>
        <v/>
      </c>
      <c r="D50" s="67" t="str">
        <f>IF(C50="","",(VLOOKUP($A50,'対象材料一覧表シート（参考）'!$A$2:$C$300,3,FALSE)))</f>
        <v/>
      </c>
      <c r="E50" s="110"/>
      <c r="F50" s="111"/>
      <c r="G50" s="112"/>
      <c r="H50" s="113"/>
      <c r="I50" s="68">
        <f t="shared" si="0"/>
        <v>0</v>
      </c>
      <c r="J50" s="113"/>
      <c r="K50" s="68">
        <f t="shared" si="1"/>
        <v>0</v>
      </c>
      <c r="L50" s="100"/>
    </row>
    <row r="51" spans="1:12">
      <c r="A51" s="109"/>
      <c r="B51" s="67" t="str">
        <f>IF(A51="","",(VLOOKUP($A51,'対象材料一覧表シート（参考）'!$A$2:$C$300,2,FALSE)))</f>
        <v/>
      </c>
      <c r="C51" s="67" t="str">
        <f>IF(B51="","",(VLOOKUP($A51,'対象材料一覧表シート（参考）'!$A$2:$C$300,3,FALSE)))</f>
        <v/>
      </c>
      <c r="D51" s="67" t="str">
        <f>IF(C51="","",(VLOOKUP($A51,'対象材料一覧表シート（参考）'!$A$2:$C$300,3,FALSE)))</f>
        <v/>
      </c>
      <c r="E51" s="110"/>
      <c r="F51" s="111"/>
      <c r="G51" s="112"/>
      <c r="H51" s="113"/>
      <c r="I51" s="68">
        <f t="shared" si="0"/>
        <v>0</v>
      </c>
      <c r="J51" s="113"/>
      <c r="K51" s="68">
        <f t="shared" si="1"/>
        <v>0</v>
      </c>
      <c r="L51" s="100"/>
    </row>
    <row r="52" spans="1:12">
      <c r="A52" s="109"/>
      <c r="B52" s="67" t="str">
        <f>IF(A52="","",(VLOOKUP($A52,'対象材料一覧表シート（参考）'!$A$2:$C$300,2,FALSE)))</f>
        <v/>
      </c>
      <c r="C52" s="67" t="str">
        <f>IF(B52="","",(VLOOKUP($A52,'対象材料一覧表シート（参考）'!$A$2:$C$300,3,FALSE)))</f>
        <v/>
      </c>
      <c r="D52" s="67" t="str">
        <f>IF(C52="","",(VLOOKUP($A52,'対象材料一覧表シート（参考）'!$A$2:$C$300,3,FALSE)))</f>
        <v/>
      </c>
      <c r="E52" s="110"/>
      <c r="F52" s="111"/>
      <c r="G52" s="112"/>
      <c r="H52" s="113"/>
      <c r="I52" s="68">
        <f t="shared" si="0"/>
        <v>0</v>
      </c>
      <c r="J52" s="113"/>
      <c r="K52" s="68">
        <f t="shared" si="1"/>
        <v>0</v>
      </c>
      <c r="L52" s="100"/>
    </row>
    <row r="53" spans="1:12">
      <c r="A53" s="109"/>
      <c r="B53" s="67" t="str">
        <f>IF(A53="","",(VLOOKUP($A53,'対象材料一覧表シート（参考）'!$A$2:$C$300,2,FALSE)))</f>
        <v/>
      </c>
      <c r="C53" s="67" t="str">
        <f>IF(B53="","",(VLOOKUP($A53,'対象材料一覧表シート（参考）'!$A$2:$C$300,3,FALSE)))</f>
        <v/>
      </c>
      <c r="D53" s="67" t="str">
        <f>IF(C53="","",(VLOOKUP($A53,'対象材料一覧表シート（参考）'!$A$2:$C$300,3,FALSE)))</f>
        <v/>
      </c>
      <c r="E53" s="110"/>
      <c r="F53" s="111"/>
      <c r="G53" s="112"/>
      <c r="H53" s="113"/>
      <c r="I53" s="68">
        <f t="shared" si="0"/>
        <v>0</v>
      </c>
      <c r="J53" s="113"/>
      <c r="K53" s="68">
        <f t="shared" si="1"/>
        <v>0</v>
      </c>
      <c r="L53" s="100"/>
    </row>
    <row r="54" spans="1:12">
      <c r="A54" s="109"/>
      <c r="B54" s="67" t="str">
        <f>IF(A54="","",(VLOOKUP($A54,'対象材料一覧表シート（参考）'!$A$2:$C$300,2,FALSE)))</f>
        <v/>
      </c>
      <c r="C54" s="67" t="str">
        <f>IF(B54="","",(VLOOKUP($A54,'対象材料一覧表シート（参考）'!$A$2:$C$300,3,FALSE)))</f>
        <v/>
      </c>
      <c r="D54" s="67" t="str">
        <f>IF(C54="","",(VLOOKUP($A54,'対象材料一覧表シート（参考）'!$A$2:$C$300,3,FALSE)))</f>
        <v/>
      </c>
      <c r="E54" s="110"/>
      <c r="F54" s="111"/>
      <c r="G54" s="112"/>
      <c r="H54" s="113"/>
      <c r="I54" s="68">
        <f t="shared" si="0"/>
        <v>0</v>
      </c>
      <c r="J54" s="113"/>
      <c r="K54" s="68">
        <f t="shared" si="1"/>
        <v>0</v>
      </c>
      <c r="L54" s="100"/>
    </row>
    <row r="55" spans="1:12">
      <c r="A55" s="109"/>
      <c r="B55" s="67" t="str">
        <f>IF(A55="","",(VLOOKUP($A55,'対象材料一覧表シート（参考）'!$A$2:$C$300,2,FALSE)))</f>
        <v/>
      </c>
      <c r="C55" s="67" t="str">
        <f>IF(B55="","",(VLOOKUP($A55,'対象材料一覧表シート（参考）'!$A$2:$C$300,3,FALSE)))</f>
        <v/>
      </c>
      <c r="D55" s="67" t="str">
        <f>IF(C55="","",(VLOOKUP($A55,'対象材料一覧表シート（参考）'!$A$2:$C$300,3,FALSE)))</f>
        <v/>
      </c>
      <c r="E55" s="110"/>
      <c r="F55" s="111"/>
      <c r="G55" s="112"/>
      <c r="H55" s="113"/>
      <c r="I55" s="68">
        <f t="shared" si="0"/>
        <v>0</v>
      </c>
      <c r="J55" s="113"/>
      <c r="K55" s="68">
        <f t="shared" si="1"/>
        <v>0</v>
      </c>
      <c r="L55" s="100"/>
    </row>
    <row r="56" spans="1:12">
      <c r="A56" s="109"/>
      <c r="B56" s="67" t="str">
        <f>IF(A56="","",(VLOOKUP($A56,'対象材料一覧表シート（参考）'!$A$2:$C$300,2,FALSE)))</f>
        <v/>
      </c>
      <c r="C56" s="67" t="str">
        <f>IF(B56="","",(VLOOKUP($A56,'対象材料一覧表シート（参考）'!$A$2:$C$300,3,FALSE)))</f>
        <v/>
      </c>
      <c r="D56" s="67" t="str">
        <f>IF(C56="","",(VLOOKUP($A56,'対象材料一覧表シート（参考）'!$A$2:$C$300,3,FALSE)))</f>
        <v/>
      </c>
      <c r="E56" s="110"/>
      <c r="F56" s="111"/>
      <c r="G56" s="112"/>
      <c r="H56" s="113"/>
      <c r="I56" s="68">
        <f t="shared" si="0"/>
        <v>0</v>
      </c>
      <c r="J56" s="113"/>
      <c r="K56" s="68">
        <f t="shared" si="1"/>
        <v>0</v>
      </c>
      <c r="L56" s="100"/>
    </row>
    <row r="57" spans="1:12">
      <c r="A57" s="109"/>
      <c r="B57" s="67" t="str">
        <f>IF(A57="","",(VLOOKUP($A57,'対象材料一覧表シート（参考）'!$A$2:$C$300,2,FALSE)))</f>
        <v/>
      </c>
      <c r="C57" s="67" t="str">
        <f>IF(B57="","",(VLOOKUP($A57,'対象材料一覧表シート（参考）'!$A$2:$C$300,3,FALSE)))</f>
        <v/>
      </c>
      <c r="D57" s="67" t="str">
        <f>IF(C57="","",(VLOOKUP($A57,'対象材料一覧表シート（参考）'!$A$2:$C$300,3,FALSE)))</f>
        <v/>
      </c>
      <c r="E57" s="110"/>
      <c r="F57" s="111"/>
      <c r="G57" s="112"/>
      <c r="H57" s="113"/>
      <c r="I57" s="68">
        <f t="shared" si="0"/>
        <v>0</v>
      </c>
      <c r="J57" s="113"/>
      <c r="K57" s="68">
        <f t="shared" si="1"/>
        <v>0</v>
      </c>
      <c r="L57" s="100"/>
    </row>
    <row r="58" spans="1:12">
      <c r="A58" s="109"/>
      <c r="B58" s="67" t="str">
        <f>IF(A58="","",(VLOOKUP($A58,'対象材料一覧表シート（参考）'!$A$2:$C$300,2,FALSE)))</f>
        <v/>
      </c>
      <c r="C58" s="67" t="str">
        <f>IF(B58="","",(VLOOKUP($A58,'対象材料一覧表シート（参考）'!$A$2:$C$300,3,FALSE)))</f>
        <v/>
      </c>
      <c r="D58" s="67" t="str">
        <f>IF(C58="","",(VLOOKUP($A58,'対象材料一覧表シート（参考）'!$A$2:$C$300,3,FALSE)))</f>
        <v/>
      </c>
      <c r="E58" s="110"/>
      <c r="F58" s="111"/>
      <c r="G58" s="112"/>
      <c r="H58" s="113"/>
      <c r="I58" s="68">
        <f t="shared" si="0"/>
        <v>0</v>
      </c>
      <c r="J58" s="113"/>
      <c r="K58" s="68">
        <f t="shared" si="1"/>
        <v>0</v>
      </c>
      <c r="L58" s="100"/>
    </row>
    <row r="59" spans="1:12">
      <c r="A59" s="109"/>
      <c r="B59" s="67" t="str">
        <f>IF(A59="","",(VLOOKUP($A59,'対象材料一覧表シート（参考）'!$A$2:$C$300,2,FALSE)))</f>
        <v/>
      </c>
      <c r="C59" s="67" t="str">
        <f>IF(B59="","",(VLOOKUP($A59,'対象材料一覧表シート（参考）'!$A$2:$C$300,3,FALSE)))</f>
        <v/>
      </c>
      <c r="D59" s="67" t="str">
        <f>IF(C59="","",(VLOOKUP($A59,'対象材料一覧表シート（参考）'!$A$2:$C$300,3,FALSE)))</f>
        <v/>
      </c>
      <c r="E59" s="110"/>
      <c r="F59" s="111"/>
      <c r="G59" s="112"/>
      <c r="H59" s="113"/>
      <c r="I59" s="68">
        <f t="shared" si="0"/>
        <v>0</v>
      </c>
      <c r="J59" s="113"/>
      <c r="K59" s="68">
        <f t="shared" si="1"/>
        <v>0</v>
      </c>
      <c r="L59" s="100"/>
    </row>
    <row r="60" spans="1:12">
      <c r="A60" s="109"/>
      <c r="B60" s="67" t="str">
        <f>IF(A60="","",(VLOOKUP($A60,'対象材料一覧表シート（参考）'!$A$2:$C$300,2,FALSE)))</f>
        <v/>
      </c>
      <c r="C60" s="67" t="str">
        <f>IF(B60="","",(VLOOKUP($A60,'対象材料一覧表シート（参考）'!$A$2:$C$300,3,FALSE)))</f>
        <v/>
      </c>
      <c r="D60" s="67" t="str">
        <f>IF(C60="","",(VLOOKUP($A60,'対象材料一覧表シート（参考）'!$A$2:$C$300,3,FALSE)))</f>
        <v/>
      </c>
      <c r="E60" s="110"/>
      <c r="F60" s="111"/>
      <c r="G60" s="112"/>
      <c r="H60" s="113"/>
      <c r="I60" s="68">
        <f t="shared" si="0"/>
        <v>0</v>
      </c>
      <c r="J60" s="113"/>
      <c r="K60" s="68">
        <f t="shared" si="1"/>
        <v>0</v>
      </c>
      <c r="L60" s="100"/>
    </row>
    <row r="61" spans="1:12">
      <c r="A61" s="109"/>
      <c r="B61" s="67" t="str">
        <f>IF(A61="","",(VLOOKUP($A61,'対象材料一覧表シート（参考）'!$A$2:$C$300,2,FALSE)))</f>
        <v/>
      </c>
      <c r="C61" s="67" t="str">
        <f>IF(B61="","",(VLOOKUP($A61,'対象材料一覧表シート（参考）'!$A$2:$C$300,3,FALSE)))</f>
        <v/>
      </c>
      <c r="D61" s="67" t="str">
        <f>IF(C61="","",(VLOOKUP($A61,'対象材料一覧表シート（参考）'!$A$2:$C$300,3,FALSE)))</f>
        <v/>
      </c>
      <c r="E61" s="110"/>
      <c r="F61" s="111"/>
      <c r="G61" s="112"/>
      <c r="H61" s="113"/>
      <c r="I61" s="68">
        <f t="shared" si="0"/>
        <v>0</v>
      </c>
      <c r="J61" s="113"/>
      <c r="K61" s="68">
        <f t="shared" si="1"/>
        <v>0</v>
      </c>
      <c r="L61" s="100"/>
    </row>
    <row r="62" spans="1:12">
      <c r="A62" s="109"/>
      <c r="B62" s="67" t="str">
        <f>IF(A62="","",(VLOOKUP($A62,'対象材料一覧表シート（参考）'!$A$2:$C$300,2,FALSE)))</f>
        <v/>
      </c>
      <c r="C62" s="67" t="str">
        <f>IF(B62="","",(VLOOKUP($A62,'対象材料一覧表シート（参考）'!$A$2:$C$300,3,FALSE)))</f>
        <v/>
      </c>
      <c r="D62" s="67" t="str">
        <f>IF(C62="","",(VLOOKUP($A62,'対象材料一覧表シート（参考）'!$A$2:$C$300,3,FALSE)))</f>
        <v/>
      </c>
      <c r="E62" s="110"/>
      <c r="F62" s="111"/>
      <c r="G62" s="112"/>
      <c r="H62" s="113"/>
      <c r="I62" s="68">
        <f t="shared" si="0"/>
        <v>0</v>
      </c>
      <c r="J62" s="113"/>
      <c r="K62" s="68">
        <f t="shared" si="1"/>
        <v>0</v>
      </c>
      <c r="L62" s="100"/>
    </row>
    <row r="63" spans="1:12">
      <c r="A63" s="109"/>
      <c r="B63" s="67" t="str">
        <f>IF(A63="","",(VLOOKUP($A63,'対象材料一覧表シート（参考）'!$A$2:$C$300,2,FALSE)))</f>
        <v/>
      </c>
      <c r="C63" s="67" t="str">
        <f>IF(B63="","",(VLOOKUP($A63,'対象材料一覧表シート（参考）'!$A$2:$C$300,3,FALSE)))</f>
        <v/>
      </c>
      <c r="D63" s="67" t="str">
        <f>IF(C63="","",(VLOOKUP($A63,'対象材料一覧表シート（参考）'!$A$2:$C$300,3,FALSE)))</f>
        <v/>
      </c>
      <c r="E63" s="110"/>
      <c r="F63" s="111"/>
      <c r="G63" s="112"/>
      <c r="H63" s="113"/>
      <c r="I63" s="68">
        <f t="shared" si="0"/>
        <v>0</v>
      </c>
      <c r="J63" s="113"/>
      <c r="K63" s="68">
        <f t="shared" si="1"/>
        <v>0</v>
      </c>
      <c r="L63" s="100"/>
    </row>
    <row r="64" spans="1:12">
      <c r="A64" s="109"/>
      <c r="B64" s="67" t="str">
        <f>IF(A64="","",(VLOOKUP($A64,'対象材料一覧表シート（参考）'!$A$2:$C$300,2,FALSE)))</f>
        <v/>
      </c>
      <c r="C64" s="67" t="str">
        <f>IF(B64="","",(VLOOKUP($A64,'対象材料一覧表シート（参考）'!$A$2:$C$300,3,FALSE)))</f>
        <v/>
      </c>
      <c r="D64" s="67" t="str">
        <f>IF(C64="","",(VLOOKUP($A64,'対象材料一覧表シート（参考）'!$A$2:$C$300,3,FALSE)))</f>
        <v/>
      </c>
      <c r="E64" s="110"/>
      <c r="F64" s="111"/>
      <c r="G64" s="112"/>
      <c r="H64" s="113"/>
      <c r="I64" s="68">
        <f t="shared" si="0"/>
        <v>0</v>
      </c>
      <c r="J64" s="113"/>
      <c r="K64" s="68">
        <f t="shared" si="1"/>
        <v>0</v>
      </c>
      <c r="L64" s="100"/>
    </row>
    <row r="65" spans="1:12">
      <c r="A65" s="109"/>
      <c r="B65" s="67" t="str">
        <f>IF(A65="","",(VLOOKUP($A65,'対象材料一覧表シート（参考）'!$A$2:$C$300,2,FALSE)))</f>
        <v/>
      </c>
      <c r="C65" s="67" t="str">
        <f>IF(B65="","",(VLOOKUP($A65,'対象材料一覧表シート（参考）'!$A$2:$C$300,3,FALSE)))</f>
        <v/>
      </c>
      <c r="D65" s="67" t="str">
        <f>IF(C65="","",(VLOOKUP($A65,'対象材料一覧表シート（参考）'!$A$2:$C$300,3,FALSE)))</f>
        <v/>
      </c>
      <c r="E65" s="110"/>
      <c r="F65" s="111"/>
      <c r="G65" s="112"/>
      <c r="H65" s="113"/>
      <c r="I65" s="68">
        <f t="shared" si="0"/>
        <v>0</v>
      </c>
      <c r="J65" s="113"/>
      <c r="K65" s="68">
        <f t="shared" si="1"/>
        <v>0</v>
      </c>
      <c r="L65" s="100"/>
    </row>
    <row r="66" spans="1:12">
      <c r="A66" s="109"/>
      <c r="B66" s="67" t="str">
        <f>IF(A66="","",(VLOOKUP($A66,'対象材料一覧表シート（参考）'!$A$2:$C$300,2,FALSE)))</f>
        <v/>
      </c>
      <c r="C66" s="67" t="str">
        <f>IF(B66="","",(VLOOKUP($A66,'対象材料一覧表シート（参考）'!$A$2:$C$300,3,FALSE)))</f>
        <v/>
      </c>
      <c r="D66" s="67" t="str">
        <f>IF(C66="","",(VLOOKUP($A66,'対象材料一覧表シート（参考）'!$A$2:$C$300,3,FALSE)))</f>
        <v/>
      </c>
      <c r="E66" s="110"/>
      <c r="F66" s="111"/>
      <c r="G66" s="112"/>
      <c r="H66" s="113"/>
      <c r="I66" s="68">
        <f t="shared" si="0"/>
        <v>0</v>
      </c>
      <c r="J66" s="113"/>
      <c r="K66" s="68">
        <f t="shared" si="1"/>
        <v>0</v>
      </c>
      <c r="L66" s="100"/>
    </row>
    <row r="67" spans="1:12">
      <c r="A67" s="109"/>
      <c r="B67" s="67" t="str">
        <f>IF(A67="","",(VLOOKUP($A67,'対象材料一覧表シート（参考）'!$A$2:$C$300,2,FALSE)))</f>
        <v/>
      </c>
      <c r="C67" s="67" t="str">
        <f>IF(B67="","",(VLOOKUP($A67,'対象材料一覧表シート（参考）'!$A$2:$C$300,3,FALSE)))</f>
        <v/>
      </c>
      <c r="D67" s="67" t="str">
        <f>IF(C67="","",(VLOOKUP($A67,'対象材料一覧表シート（参考）'!$A$2:$C$300,3,FALSE)))</f>
        <v/>
      </c>
      <c r="E67" s="110"/>
      <c r="F67" s="111"/>
      <c r="G67" s="112"/>
      <c r="H67" s="113"/>
      <c r="I67" s="68">
        <f t="shared" si="0"/>
        <v>0</v>
      </c>
      <c r="J67" s="113"/>
      <c r="K67" s="68">
        <f t="shared" si="1"/>
        <v>0</v>
      </c>
      <c r="L67" s="100"/>
    </row>
    <row r="68" spans="1:12">
      <c r="A68" s="109"/>
      <c r="B68" s="67" t="str">
        <f>IF(A68="","",(VLOOKUP($A68,'対象材料一覧表シート（参考）'!$A$2:$C$300,2,FALSE)))</f>
        <v/>
      </c>
      <c r="C68" s="67" t="str">
        <f>IF(B68="","",(VLOOKUP($A68,'対象材料一覧表シート（参考）'!$A$2:$C$300,3,FALSE)))</f>
        <v/>
      </c>
      <c r="D68" s="67" t="str">
        <f>IF(C68="","",(VLOOKUP($A68,'対象材料一覧表シート（参考）'!$A$2:$C$300,3,FALSE)))</f>
        <v/>
      </c>
      <c r="E68" s="110"/>
      <c r="F68" s="111"/>
      <c r="G68" s="112"/>
      <c r="H68" s="113"/>
      <c r="I68" s="68">
        <f t="shared" si="0"/>
        <v>0</v>
      </c>
      <c r="J68" s="113"/>
      <c r="K68" s="68">
        <f t="shared" si="1"/>
        <v>0</v>
      </c>
      <c r="L68" s="100"/>
    </row>
    <row r="69" spans="1:12">
      <c r="A69" s="109"/>
      <c r="B69" s="67" t="str">
        <f>IF(A69="","",(VLOOKUP($A69,'対象材料一覧表シート（参考）'!$A$2:$C$300,2,FALSE)))</f>
        <v/>
      </c>
      <c r="C69" s="67" t="str">
        <f>IF(B69="","",(VLOOKUP($A69,'対象材料一覧表シート（参考）'!$A$2:$C$300,3,FALSE)))</f>
        <v/>
      </c>
      <c r="D69" s="67" t="str">
        <f>IF(C69="","",(VLOOKUP($A69,'対象材料一覧表シート（参考）'!$A$2:$C$300,3,FALSE)))</f>
        <v/>
      </c>
      <c r="E69" s="110"/>
      <c r="F69" s="111"/>
      <c r="G69" s="112"/>
      <c r="H69" s="113"/>
      <c r="I69" s="68">
        <f t="shared" si="0"/>
        <v>0</v>
      </c>
      <c r="J69" s="113"/>
      <c r="K69" s="68">
        <f t="shared" si="1"/>
        <v>0</v>
      </c>
      <c r="L69" s="100"/>
    </row>
    <row r="70" spans="1:12">
      <c r="A70" s="109"/>
      <c r="B70" s="67" t="str">
        <f>IF(A70="","",(VLOOKUP($A70,'対象材料一覧表シート（参考）'!$A$2:$C$300,2,FALSE)))</f>
        <v/>
      </c>
      <c r="C70" s="67" t="str">
        <f>IF(B70="","",(VLOOKUP($A70,'対象材料一覧表シート（参考）'!$A$2:$C$300,3,FALSE)))</f>
        <v/>
      </c>
      <c r="D70" s="67" t="str">
        <f>IF(C70="","",(VLOOKUP($A70,'対象材料一覧表シート（参考）'!$A$2:$C$300,3,FALSE)))</f>
        <v/>
      </c>
      <c r="E70" s="110"/>
      <c r="F70" s="111"/>
      <c r="G70" s="112"/>
      <c r="H70" s="113"/>
      <c r="I70" s="68">
        <f t="shared" si="0"/>
        <v>0</v>
      </c>
      <c r="J70" s="113"/>
      <c r="K70" s="68">
        <f t="shared" si="1"/>
        <v>0</v>
      </c>
      <c r="L70" s="100"/>
    </row>
    <row r="71" spans="1:12">
      <c r="A71" s="109"/>
      <c r="B71" s="67" t="str">
        <f>IF(A71="","",(VLOOKUP($A71,'対象材料一覧表シート（参考）'!$A$2:$C$300,2,FALSE)))</f>
        <v/>
      </c>
      <c r="C71" s="67" t="str">
        <f>IF(B71="","",(VLOOKUP($A71,'対象材料一覧表シート（参考）'!$A$2:$C$300,3,FALSE)))</f>
        <v/>
      </c>
      <c r="D71" s="67" t="str">
        <f>IF(C71="","",(VLOOKUP($A71,'対象材料一覧表シート（参考）'!$A$2:$C$300,3,FALSE)))</f>
        <v/>
      </c>
      <c r="E71" s="110"/>
      <c r="F71" s="111"/>
      <c r="G71" s="112"/>
      <c r="H71" s="113"/>
      <c r="I71" s="68">
        <f t="shared" si="0"/>
        <v>0</v>
      </c>
      <c r="J71" s="113"/>
      <c r="K71" s="68">
        <f t="shared" si="1"/>
        <v>0</v>
      </c>
      <c r="L71" s="100"/>
    </row>
    <row r="72" spans="1:12">
      <c r="A72" s="109"/>
      <c r="B72" s="67" t="str">
        <f>IF(A72="","",(VLOOKUP($A72,'対象材料一覧表シート（参考）'!$A$2:$C$300,2,FALSE)))</f>
        <v/>
      </c>
      <c r="C72" s="67" t="str">
        <f>IF(B72="","",(VLOOKUP($A72,'対象材料一覧表シート（参考）'!$A$2:$C$300,3,FALSE)))</f>
        <v/>
      </c>
      <c r="D72" s="67" t="str">
        <f>IF(C72="","",(VLOOKUP($A72,'対象材料一覧表シート（参考）'!$A$2:$C$300,3,FALSE)))</f>
        <v/>
      </c>
      <c r="E72" s="110"/>
      <c r="F72" s="111"/>
      <c r="G72" s="112"/>
      <c r="H72" s="113"/>
      <c r="I72" s="68">
        <f t="shared" si="0"/>
        <v>0</v>
      </c>
      <c r="J72" s="113"/>
      <c r="K72" s="68">
        <f t="shared" si="1"/>
        <v>0</v>
      </c>
      <c r="L72" s="100"/>
    </row>
    <row r="73" spans="1:12">
      <c r="A73" s="109"/>
      <c r="B73" s="67" t="str">
        <f>IF(A73="","",(VLOOKUP($A73,'対象材料一覧表シート（参考）'!$A$2:$C$300,2,FALSE)))</f>
        <v/>
      </c>
      <c r="C73" s="67" t="str">
        <f>IF(B73="","",(VLOOKUP($A73,'対象材料一覧表シート（参考）'!$A$2:$C$300,3,FALSE)))</f>
        <v/>
      </c>
      <c r="D73" s="67" t="str">
        <f>IF(C73="","",(VLOOKUP($A73,'対象材料一覧表シート（参考）'!$A$2:$C$300,3,FALSE)))</f>
        <v/>
      </c>
      <c r="E73" s="110"/>
      <c r="F73" s="111"/>
      <c r="G73" s="112"/>
      <c r="H73" s="113"/>
      <c r="I73" s="68">
        <f t="shared" si="0"/>
        <v>0</v>
      </c>
      <c r="J73" s="113"/>
      <c r="K73" s="68">
        <f t="shared" si="1"/>
        <v>0</v>
      </c>
      <c r="L73" s="100"/>
    </row>
    <row r="74" spans="1:12">
      <c r="A74" s="109"/>
      <c r="B74" s="67" t="str">
        <f>IF(A74="","",(VLOOKUP($A74,'対象材料一覧表シート（参考）'!$A$2:$C$300,2,FALSE)))</f>
        <v/>
      </c>
      <c r="C74" s="67" t="str">
        <f>IF(B74="","",(VLOOKUP($A74,'対象材料一覧表シート（参考）'!$A$2:$C$300,3,FALSE)))</f>
        <v/>
      </c>
      <c r="D74" s="67" t="str">
        <f>IF(C74="","",(VLOOKUP($A74,'対象材料一覧表シート（参考）'!$A$2:$C$300,3,FALSE)))</f>
        <v/>
      </c>
      <c r="E74" s="110"/>
      <c r="F74" s="111"/>
      <c r="G74" s="112"/>
      <c r="H74" s="113"/>
      <c r="I74" s="68">
        <f t="shared" si="0"/>
        <v>0</v>
      </c>
      <c r="J74" s="113"/>
      <c r="K74" s="68">
        <f t="shared" si="1"/>
        <v>0</v>
      </c>
      <c r="L74" s="100"/>
    </row>
    <row r="75" spans="1:12">
      <c r="A75" s="109"/>
      <c r="B75" s="67" t="str">
        <f>IF(A75="","",(VLOOKUP($A75,'対象材料一覧表シート（参考）'!$A$2:$C$300,2,FALSE)))</f>
        <v/>
      </c>
      <c r="C75" s="67" t="str">
        <f>IF(B75="","",(VLOOKUP($A75,'対象材料一覧表シート（参考）'!$A$2:$C$300,3,FALSE)))</f>
        <v/>
      </c>
      <c r="D75" s="67" t="str">
        <f>IF(C75="","",(VLOOKUP($A75,'対象材料一覧表シート（参考）'!$A$2:$C$300,3,FALSE)))</f>
        <v/>
      </c>
      <c r="E75" s="110"/>
      <c r="F75" s="111"/>
      <c r="G75" s="112"/>
      <c r="H75" s="113"/>
      <c r="I75" s="68">
        <f t="shared" si="0"/>
        <v>0</v>
      </c>
      <c r="J75" s="113"/>
      <c r="K75" s="68">
        <f t="shared" si="1"/>
        <v>0</v>
      </c>
      <c r="L75" s="100"/>
    </row>
    <row r="76" spans="1:12">
      <c r="A76" s="109"/>
      <c r="B76" s="67" t="str">
        <f>IF(A76="","",(VLOOKUP($A76,'対象材料一覧表シート（参考）'!$A$2:$C$300,2,FALSE)))</f>
        <v/>
      </c>
      <c r="C76" s="67" t="str">
        <f>IF(B76="","",(VLOOKUP($A76,'対象材料一覧表シート（参考）'!$A$2:$C$300,3,FALSE)))</f>
        <v/>
      </c>
      <c r="D76" s="67" t="str">
        <f>IF(C76="","",(VLOOKUP($A76,'対象材料一覧表シート（参考）'!$A$2:$C$300,3,FALSE)))</f>
        <v/>
      </c>
      <c r="E76" s="110"/>
      <c r="F76" s="111"/>
      <c r="G76" s="112"/>
      <c r="H76" s="113"/>
      <c r="I76" s="68">
        <f t="shared" ref="I76:I89" si="2">ROUNDDOWN(G76*H76,0)</f>
        <v>0</v>
      </c>
      <c r="J76" s="113"/>
      <c r="K76" s="68">
        <f t="shared" ref="K76:K89" si="3">ROUNDDOWN(G76*J76,0)</f>
        <v>0</v>
      </c>
      <c r="L76" s="100"/>
    </row>
    <row r="77" spans="1:12">
      <c r="A77" s="109"/>
      <c r="B77" s="67" t="str">
        <f>IF(A77="","",(VLOOKUP($A77,'対象材料一覧表シート（参考）'!$A$2:$C$300,2,FALSE)))</f>
        <v/>
      </c>
      <c r="C77" s="67" t="str">
        <f>IF(B77="","",(VLOOKUP($A77,'対象材料一覧表シート（参考）'!$A$2:$C$300,3,FALSE)))</f>
        <v/>
      </c>
      <c r="D77" s="67" t="str">
        <f>IF(C77="","",(VLOOKUP($A77,'対象材料一覧表シート（参考）'!$A$2:$C$300,3,FALSE)))</f>
        <v/>
      </c>
      <c r="E77" s="110"/>
      <c r="F77" s="111"/>
      <c r="G77" s="112"/>
      <c r="H77" s="113"/>
      <c r="I77" s="68">
        <f t="shared" si="2"/>
        <v>0</v>
      </c>
      <c r="J77" s="113"/>
      <c r="K77" s="68">
        <f t="shared" si="3"/>
        <v>0</v>
      </c>
      <c r="L77" s="100"/>
    </row>
    <row r="78" spans="1:12">
      <c r="A78" s="109"/>
      <c r="B78" s="67" t="str">
        <f>IF(A78="","",(VLOOKUP($A78,'対象材料一覧表シート（参考）'!$A$2:$C$300,2,FALSE)))</f>
        <v/>
      </c>
      <c r="C78" s="67" t="str">
        <f>IF(B78="","",(VLOOKUP($A78,'対象材料一覧表シート（参考）'!$A$2:$C$300,3,FALSE)))</f>
        <v/>
      </c>
      <c r="D78" s="67" t="str">
        <f>IF(C78="","",(VLOOKUP($A78,'対象材料一覧表シート（参考）'!$A$2:$C$300,3,FALSE)))</f>
        <v/>
      </c>
      <c r="E78" s="110"/>
      <c r="F78" s="111"/>
      <c r="G78" s="112"/>
      <c r="H78" s="113"/>
      <c r="I78" s="68">
        <f t="shared" si="2"/>
        <v>0</v>
      </c>
      <c r="J78" s="113"/>
      <c r="K78" s="68">
        <f t="shared" si="3"/>
        <v>0</v>
      </c>
      <c r="L78" s="100"/>
    </row>
    <row r="79" spans="1:12">
      <c r="A79" s="109"/>
      <c r="B79" s="67" t="str">
        <f>IF(A79="","",(VLOOKUP($A79,'対象材料一覧表シート（参考）'!$A$2:$C$300,2,FALSE)))</f>
        <v/>
      </c>
      <c r="C79" s="67" t="str">
        <f>IF(B79="","",(VLOOKUP($A79,'対象材料一覧表シート（参考）'!$A$2:$C$300,3,FALSE)))</f>
        <v/>
      </c>
      <c r="D79" s="67" t="str">
        <f>IF(C79="","",(VLOOKUP($A79,'対象材料一覧表シート（参考）'!$A$2:$C$300,3,FALSE)))</f>
        <v/>
      </c>
      <c r="E79" s="110"/>
      <c r="F79" s="111"/>
      <c r="G79" s="112"/>
      <c r="H79" s="113"/>
      <c r="I79" s="68">
        <f t="shared" si="2"/>
        <v>0</v>
      </c>
      <c r="J79" s="113"/>
      <c r="K79" s="68">
        <f t="shared" si="3"/>
        <v>0</v>
      </c>
      <c r="L79" s="100"/>
    </row>
    <row r="80" spans="1:12">
      <c r="A80" s="109"/>
      <c r="B80" s="67" t="str">
        <f>IF(A80="","",(VLOOKUP($A80,'対象材料一覧表シート（参考）'!$A$2:$C$300,2,FALSE)))</f>
        <v/>
      </c>
      <c r="C80" s="67" t="str">
        <f>IF(B80="","",(VLOOKUP($A80,'対象材料一覧表シート（参考）'!$A$2:$C$300,3,FALSE)))</f>
        <v/>
      </c>
      <c r="D80" s="67" t="str">
        <f>IF(C80="","",(VLOOKUP($A80,'対象材料一覧表シート（参考）'!$A$2:$C$300,3,FALSE)))</f>
        <v/>
      </c>
      <c r="E80" s="110"/>
      <c r="F80" s="111"/>
      <c r="G80" s="112"/>
      <c r="H80" s="113"/>
      <c r="I80" s="68">
        <f t="shared" si="2"/>
        <v>0</v>
      </c>
      <c r="J80" s="113"/>
      <c r="K80" s="68">
        <f t="shared" si="3"/>
        <v>0</v>
      </c>
      <c r="L80" s="100"/>
    </row>
    <row r="81" spans="1:12">
      <c r="A81" s="109"/>
      <c r="B81" s="67" t="str">
        <f>IF(A81="","",(VLOOKUP($A81,'対象材料一覧表シート（参考）'!$A$2:$C$300,2,FALSE)))</f>
        <v/>
      </c>
      <c r="C81" s="67" t="str">
        <f>IF(B81="","",(VLOOKUP($A81,'対象材料一覧表シート（参考）'!$A$2:$C$300,3,FALSE)))</f>
        <v/>
      </c>
      <c r="D81" s="67" t="str">
        <f>IF(C81="","",(VLOOKUP($A81,'対象材料一覧表シート（参考）'!$A$2:$C$300,3,FALSE)))</f>
        <v/>
      </c>
      <c r="E81" s="110"/>
      <c r="F81" s="111"/>
      <c r="G81" s="112"/>
      <c r="H81" s="113"/>
      <c r="I81" s="68">
        <f t="shared" si="2"/>
        <v>0</v>
      </c>
      <c r="J81" s="113"/>
      <c r="K81" s="68">
        <f t="shared" si="3"/>
        <v>0</v>
      </c>
      <c r="L81" s="100"/>
    </row>
    <row r="82" spans="1:12">
      <c r="A82" s="109"/>
      <c r="B82" s="67" t="str">
        <f>IF(A82="","",(VLOOKUP($A82,'対象材料一覧表シート（参考）'!$A$2:$C$300,2,FALSE)))</f>
        <v/>
      </c>
      <c r="C82" s="67" t="str">
        <f>IF(B82="","",(VLOOKUP($A82,'対象材料一覧表シート（参考）'!$A$2:$C$300,3,FALSE)))</f>
        <v/>
      </c>
      <c r="D82" s="67" t="str">
        <f>IF(C82="","",(VLOOKUP($A82,'対象材料一覧表シート（参考）'!$A$2:$C$300,3,FALSE)))</f>
        <v/>
      </c>
      <c r="E82" s="110"/>
      <c r="F82" s="111"/>
      <c r="G82" s="112"/>
      <c r="H82" s="113"/>
      <c r="I82" s="68">
        <f t="shared" si="2"/>
        <v>0</v>
      </c>
      <c r="J82" s="113"/>
      <c r="K82" s="68">
        <f t="shared" si="3"/>
        <v>0</v>
      </c>
      <c r="L82" s="100"/>
    </row>
    <row r="83" spans="1:12">
      <c r="A83" s="109"/>
      <c r="B83" s="67" t="str">
        <f>IF(A83="","",(VLOOKUP($A83,'対象材料一覧表シート（参考）'!$A$2:$C$300,2,FALSE)))</f>
        <v/>
      </c>
      <c r="C83" s="67" t="str">
        <f>IF(B83="","",(VLOOKUP($A83,'対象材料一覧表シート（参考）'!$A$2:$C$300,3,FALSE)))</f>
        <v/>
      </c>
      <c r="D83" s="67" t="str">
        <f>IF(C83="","",(VLOOKUP($A83,'対象材料一覧表シート（参考）'!$A$2:$C$300,3,FALSE)))</f>
        <v/>
      </c>
      <c r="E83" s="110"/>
      <c r="F83" s="111"/>
      <c r="G83" s="112"/>
      <c r="H83" s="113"/>
      <c r="I83" s="68">
        <f t="shared" si="2"/>
        <v>0</v>
      </c>
      <c r="J83" s="113"/>
      <c r="K83" s="68">
        <f t="shared" si="3"/>
        <v>0</v>
      </c>
      <c r="L83" s="100"/>
    </row>
    <row r="84" spans="1:12">
      <c r="A84" s="109"/>
      <c r="B84" s="67" t="str">
        <f>IF(A84="","",(VLOOKUP($A84,'対象材料一覧表シート（参考）'!$A$2:$C$300,2,FALSE)))</f>
        <v/>
      </c>
      <c r="C84" s="67" t="str">
        <f>IF(B84="","",(VLOOKUP($A84,'対象材料一覧表シート（参考）'!$A$2:$C$300,3,FALSE)))</f>
        <v/>
      </c>
      <c r="D84" s="67" t="str">
        <f>IF(C84="","",(VLOOKUP($A84,'対象材料一覧表シート（参考）'!$A$2:$C$300,3,FALSE)))</f>
        <v/>
      </c>
      <c r="E84" s="110"/>
      <c r="F84" s="111"/>
      <c r="G84" s="112"/>
      <c r="H84" s="113"/>
      <c r="I84" s="68">
        <f t="shared" si="2"/>
        <v>0</v>
      </c>
      <c r="J84" s="113"/>
      <c r="K84" s="68">
        <f t="shared" si="3"/>
        <v>0</v>
      </c>
      <c r="L84" s="100"/>
    </row>
    <row r="85" spans="1:12">
      <c r="A85" s="109"/>
      <c r="B85" s="67" t="str">
        <f>IF(A85="","",(VLOOKUP($A85,'対象材料一覧表シート（参考）'!$A$2:$C$300,2,FALSE)))</f>
        <v/>
      </c>
      <c r="C85" s="67" t="str">
        <f>IF(B85="","",(VLOOKUP($A85,'対象材料一覧表シート（参考）'!$A$2:$C$300,3,FALSE)))</f>
        <v/>
      </c>
      <c r="D85" s="67" t="str">
        <f>IF(C85="","",(VLOOKUP($A85,'対象材料一覧表シート（参考）'!$A$2:$C$300,3,FALSE)))</f>
        <v/>
      </c>
      <c r="E85" s="110"/>
      <c r="F85" s="111"/>
      <c r="G85" s="112"/>
      <c r="H85" s="113"/>
      <c r="I85" s="68">
        <f t="shared" si="2"/>
        <v>0</v>
      </c>
      <c r="J85" s="113"/>
      <c r="K85" s="68">
        <f t="shared" si="3"/>
        <v>0</v>
      </c>
      <c r="L85" s="100"/>
    </row>
    <row r="86" spans="1:12">
      <c r="A86" s="109"/>
      <c r="B86" s="67" t="str">
        <f>IF(A86="","",(VLOOKUP($A86,'対象材料一覧表シート（参考）'!$A$2:$C$300,2,FALSE)))</f>
        <v/>
      </c>
      <c r="C86" s="67" t="str">
        <f>IF(B86="","",(VLOOKUP($A86,'対象材料一覧表シート（参考）'!$A$2:$C$300,3,FALSE)))</f>
        <v/>
      </c>
      <c r="D86" s="67" t="str">
        <f>IF(C86="","",(VLOOKUP($A86,'対象材料一覧表シート（参考）'!$A$2:$C$300,3,FALSE)))</f>
        <v/>
      </c>
      <c r="E86" s="110"/>
      <c r="F86" s="111"/>
      <c r="G86" s="112"/>
      <c r="H86" s="113"/>
      <c r="I86" s="68">
        <f t="shared" si="2"/>
        <v>0</v>
      </c>
      <c r="J86" s="113"/>
      <c r="K86" s="68">
        <f t="shared" si="3"/>
        <v>0</v>
      </c>
      <c r="L86" s="100"/>
    </row>
    <row r="87" spans="1:12">
      <c r="A87" s="109"/>
      <c r="B87" s="67" t="str">
        <f>IF(A87="","",(VLOOKUP($A87,'対象材料一覧表シート（参考）'!$A$2:$C$300,2,FALSE)))</f>
        <v/>
      </c>
      <c r="C87" s="67" t="str">
        <f>IF(B87="","",(VLOOKUP($A87,'対象材料一覧表シート（参考）'!$A$2:$C$300,3,FALSE)))</f>
        <v/>
      </c>
      <c r="D87" s="67" t="str">
        <f>IF(C87="","",(VLOOKUP($A87,'対象材料一覧表シート（参考）'!$A$2:$C$300,3,FALSE)))</f>
        <v/>
      </c>
      <c r="E87" s="110"/>
      <c r="F87" s="111"/>
      <c r="G87" s="112"/>
      <c r="H87" s="113"/>
      <c r="I87" s="68">
        <f t="shared" si="2"/>
        <v>0</v>
      </c>
      <c r="J87" s="113"/>
      <c r="K87" s="68">
        <f t="shared" si="3"/>
        <v>0</v>
      </c>
      <c r="L87" s="100"/>
    </row>
    <row r="88" spans="1:12">
      <c r="A88" s="109"/>
      <c r="B88" s="67" t="str">
        <f>IF(A88="","",(VLOOKUP($A88,'対象材料一覧表シート（参考）'!$A$2:$C$300,2,FALSE)))</f>
        <v/>
      </c>
      <c r="C88" s="67" t="str">
        <f>IF(B88="","",(VLOOKUP($A88,'対象材料一覧表シート（参考）'!$A$2:$C$300,3,FALSE)))</f>
        <v/>
      </c>
      <c r="D88" s="67" t="str">
        <f>IF(C88="","",(VLOOKUP($A88,'対象材料一覧表シート（参考）'!$A$2:$C$300,3,FALSE)))</f>
        <v/>
      </c>
      <c r="E88" s="110"/>
      <c r="F88" s="111"/>
      <c r="G88" s="112"/>
      <c r="H88" s="113"/>
      <c r="I88" s="68">
        <f t="shared" si="2"/>
        <v>0</v>
      </c>
      <c r="J88" s="113"/>
      <c r="K88" s="68">
        <f t="shared" si="3"/>
        <v>0</v>
      </c>
      <c r="L88" s="100"/>
    </row>
    <row r="89" spans="1:12">
      <c r="A89" s="109"/>
      <c r="B89" s="67" t="str">
        <f>IF(A89="","",(VLOOKUP($A89,'対象材料一覧表シート（参考）'!$A$2:$C$300,2,FALSE)))</f>
        <v/>
      </c>
      <c r="C89" s="67" t="str">
        <f>IF(B89="","",(VLOOKUP($A89,'対象材料一覧表シート（参考）'!$A$2:$C$300,3,FALSE)))</f>
        <v/>
      </c>
      <c r="D89" s="67" t="str">
        <f>IF(C89="","",(VLOOKUP($A89,'対象材料一覧表シート（参考）'!$A$2:$C$300,3,FALSE)))</f>
        <v/>
      </c>
      <c r="E89" s="110"/>
      <c r="F89" s="111"/>
      <c r="G89" s="112"/>
      <c r="H89" s="113"/>
      <c r="I89" s="68">
        <f t="shared" si="2"/>
        <v>0</v>
      </c>
      <c r="J89" s="113"/>
      <c r="K89" s="68">
        <f t="shared" si="3"/>
        <v>0</v>
      </c>
      <c r="L89" s="100"/>
    </row>
    <row r="90" spans="1:12">
      <c r="A90" s="137" t="s">
        <v>73</v>
      </c>
      <c r="B90" s="138"/>
      <c r="C90" s="139"/>
      <c r="D90" s="67"/>
      <c r="E90" s="69"/>
      <c r="F90" s="101"/>
      <c r="G90" s="70"/>
      <c r="H90" s="71"/>
      <c r="I90" s="68">
        <f>SUM(I11:I89)</f>
        <v>0</v>
      </c>
      <c r="J90" s="71"/>
      <c r="K90" s="68">
        <f>SUM(K11:K89)</f>
        <v>0</v>
      </c>
      <c r="L90" s="100"/>
    </row>
    <row r="92" spans="1:12">
      <c r="A92" s="60" t="s">
        <v>74</v>
      </c>
      <c r="B92" s="72"/>
      <c r="C92" s="60" t="s">
        <v>75</v>
      </c>
      <c r="D92" s="73"/>
      <c r="E92" s="74"/>
      <c r="F92" s="75"/>
      <c r="G92" s="76"/>
      <c r="H92" s="64"/>
      <c r="I92" s="64"/>
      <c r="J92" s="77"/>
      <c r="K92" s="71" t="str">
        <f>IF(D6="","",ROUND(D6*(1-L6),0))</f>
        <v/>
      </c>
      <c r="L92" s="100" t="s">
        <v>76</v>
      </c>
    </row>
    <row r="93" spans="1:12">
      <c r="A93" s="60" t="s">
        <v>77</v>
      </c>
      <c r="B93" s="72"/>
      <c r="C93" s="60" t="s">
        <v>78</v>
      </c>
      <c r="D93" s="73"/>
      <c r="E93" s="74"/>
      <c r="F93" s="75"/>
      <c r="G93" s="76"/>
      <c r="H93" s="64"/>
      <c r="I93" s="64"/>
      <c r="J93" s="77"/>
      <c r="K93" s="71" t="str">
        <f>IF(K92="","",ROUND((I90-K90)-(K92*0.01),0))</f>
        <v/>
      </c>
      <c r="L93" s="100" t="s">
        <v>76</v>
      </c>
    </row>
    <row r="94" spans="1:12">
      <c r="A94" s="60" t="s">
        <v>79</v>
      </c>
      <c r="B94" s="72"/>
      <c r="C94" s="60" t="s">
        <v>80</v>
      </c>
      <c r="D94" s="73"/>
      <c r="E94" s="74"/>
      <c r="F94" s="75"/>
      <c r="G94" s="76"/>
      <c r="H94" s="64"/>
      <c r="I94" s="64"/>
      <c r="J94" s="77"/>
      <c r="K94" s="71" t="str">
        <f>IF(K93="","",(ROUND(K93*1.1,0)))</f>
        <v/>
      </c>
      <c r="L94" s="100" t="s">
        <v>76</v>
      </c>
    </row>
    <row r="96" spans="1:12" s="23" customFormat="1">
      <c r="A96" s="23" t="s">
        <v>81</v>
      </c>
      <c r="B96" s="78"/>
      <c r="C96" s="78"/>
      <c r="D96" s="78"/>
      <c r="E96" s="79"/>
      <c r="F96" s="80"/>
      <c r="G96" s="81"/>
      <c r="H96" s="82"/>
      <c r="I96" s="82"/>
      <c r="J96" s="82"/>
      <c r="K96" s="82"/>
    </row>
    <row r="97" spans="1:11" s="23" customFormat="1">
      <c r="A97" s="23" t="s">
        <v>82</v>
      </c>
      <c r="B97" s="78"/>
      <c r="C97" s="78"/>
      <c r="D97" s="78"/>
      <c r="E97" s="79"/>
      <c r="F97" s="80"/>
      <c r="G97" s="81"/>
      <c r="H97" s="82"/>
      <c r="I97" s="82"/>
      <c r="J97" s="82"/>
      <c r="K97" s="82"/>
    </row>
    <row r="98" spans="1:11" s="23" customFormat="1">
      <c r="A98" s="23" t="s">
        <v>83</v>
      </c>
      <c r="B98" s="78"/>
      <c r="C98" s="78"/>
      <c r="D98" s="78"/>
      <c r="E98" s="79"/>
      <c r="F98" s="80"/>
      <c r="G98" s="81"/>
      <c r="H98" s="82"/>
      <c r="I98" s="82"/>
      <c r="J98" s="82"/>
      <c r="K98" s="82"/>
    </row>
    <row r="99" spans="1:11" s="23" customFormat="1">
      <c r="A99" s="23" t="s">
        <v>84</v>
      </c>
      <c r="B99" s="78"/>
      <c r="C99" s="83"/>
      <c r="D99" s="78"/>
      <c r="E99" s="79"/>
      <c r="F99" s="80"/>
      <c r="G99" s="81"/>
      <c r="H99" s="82"/>
      <c r="I99" s="82"/>
      <c r="J99" s="82"/>
      <c r="K99" s="82"/>
    </row>
    <row r="100" spans="1:11" s="23" customFormat="1">
      <c r="A100" s="23" t="s">
        <v>85</v>
      </c>
      <c r="B100" s="78"/>
      <c r="C100" s="78"/>
      <c r="D100" s="78"/>
      <c r="E100" s="79"/>
      <c r="F100" s="80"/>
      <c r="G100" s="81"/>
      <c r="H100" s="82"/>
      <c r="I100" s="82"/>
      <c r="J100" s="82"/>
      <c r="K100" s="82"/>
    </row>
    <row r="101" spans="1:11" s="23" customFormat="1">
      <c r="A101" s="23" t="s">
        <v>86</v>
      </c>
      <c r="B101" s="78"/>
      <c r="C101" s="78"/>
      <c r="D101" s="78"/>
      <c r="E101" s="79"/>
      <c r="F101" s="80"/>
      <c r="G101" s="81"/>
      <c r="H101" s="82"/>
      <c r="I101" s="82"/>
      <c r="J101" s="82"/>
      <c r="K101" s="82"/>
    </row>
    <row r="102" spans="1:11">
      <c r="A102" s="43"/>
    </row>
  </sheetData>
  <mergeCells count="18">
    <mergeCell ref="A90:C90"/>
    <mergeCell ref="A6:B7"/>
    <mergeCell ref="J6:K7"/>
    <mergeCell ref="L6:L7"/>
    <mergeCell ref="A8:B8"/>
    <mergeCell ref="C8:D8"/>
    <mergeCell ref="F8:H8"/>
    <mergeCell ref="A9:A10"/>
    <mergeCell ref="B9:C9"/>
    <mergeCell ref="D9:I9"/>
    <mergeCell ref="J9:K9"/>
    <mergeCell ref="L9:L10"/>
    <mergeCell ref="A3:B3"/>
    <mergeCell ref="C3:L3"/>
    <mergeCell ref="A4:B4"/>
    <mergeCell ref="C4:L4"/>
    <mergeCell ref="A5:B5"/>
    <mergeCell ref="C5:L5"/>
  </mergeCells>
  <phoneticPr fontId="2"/>
  <printOptions horizontalCentered="1"/>
  <pageMargins left="0.31496062992125984" right="0.31496062992125984" top="0.47244094488188981" bottom="0.31496062992125984" header="0.31496062992125984" footer="0.31496062992125984"/>
  <pageSetup paperSize="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E523-8F94-4FFF-BEC5-8B2F155893CC}">
  <sheetPr>
    <tabColor rgb="FF92D050"/>
  </sheetPr>
  <dimension ref="A1:C256"/>
  <sheetViews>
    <sheetView zoomScaleNormal="100" workbookViewId="0">
      <pane xSplit="1" ySplit="1" topLeftCell="B2" activePane="bottomRight" state="frozen"/>
      <selection pane="topRight" activeCell="B1" sqref="B1"/>
      <selection pane="bottomLeft" activeCell="A3" sqref="A3"/>
      <selection pane="bottomRight" activeCell="B101" sqref="B101"/>
    </sheetView>
  </sheetViews>
  <sheetFormatPr defaultRowHeight="11.25"/>
  <cols>
    <col min="1" max="1" width="9.25" style="106" customWidth="1"/>
    <col min="2" max="2" width="25.625" style="44" customWidth="1"/>
    <col min="3" max="3" width="25.625" style="43" customWidth="1"/>
    <col min="4" max="16384" width="9" style="43"/>
  </cols>
  <sheetData>
    <row r="1" spans="1:3" s="114" customFormat="1" ht="24" customHeight="1">
      <c r="A1" s="75" t="s">
        <v>271</v>
      </c>
      <c r="B1" s="101" t="s">
        <v>270</v>
      </c>
      <c r="C1" s="101" t="s">
        <v>269</v>
      </c>
    </row>
    <row r="2" spans="1:3">
      <c r="A2" s="102">
        <v>1</v>
      </c>
      <c r="B2" s="67" t="s">
        <v>261</v>
      </c>
      <c r="C2" s="100" t="s">
        <v>268</v>
      </c>
    </row>
    <row r="3" spans="1:3">
      <c r="A3" s="102">
        <v>2</v>
      </c>
      <c r="B3" s="67" t="s">
        <v>261</v>
      </c>
      <c r="C3" s="100" t="s">
        <v>267</v>
      </c>
    </row>
    <row r="4" spans="1:3">
      <c r="A4" s="102">
        <v>3</v>
      </c>
      <c r="B4" s="67" t="s">
        <v>261</v>
      </c>
      <c r="C4" s="100" t="s">
        <v>266</v>
      </c>
    </row>
    <row r="5" spans="1:3">
      <c r="A5" s="102">
        <v>4</v>
      </c>
      <c r="B5" s="67" t="s">
        <v>261</v>
      </c>
      <c r="C5" s="100" t="s">
        <v>265</v>
      </c>
    </row>
    <row r="6" spans="1:3">
      <c r="A6" s="102">
        <v>5</v>
      </c>
      <c r="B6" s="67" t="s">
        <v>261</v>
      </c>
      <c r="C6" s="100" t="s">
        <v>264</v>
      </c>
    </row>
    <row r="7" spans="1:3">
      <c r="A7" s="102">
        <v>6</v>
      </c>
      <c r="B7" s="67" t="s">
        <v>261</v>
      </c>
      <c r="C7" s="100" t="s">
        <v>263</v>
      </c>
    </row>
    <row r="8" spans="1:3">
      <c r="A8" s="102">
        <v>7</v>
      </c>
      <c r="B8" s="67" t="s">
        <v>261</v>
      </c>
      <c r="C8" s="100" t="s">
        <v>262</v>
      </c>
    </row>
    <row r="9" spans="1:3">
      <c r="A9" s="102">
        <v>8</v>
      </c>
      <c r="B9" s="67" t="s">
        <v>261</v>
      </c>
      <c r="C9" s="100" t="s">
        <v>260</v>
      </c>
    </row>
    <row r="10" spans="1:3">
      <c r="A10" s="102">
        <v>9</v>
      </c>
      <c r="B10" s="67" t="s">
        <v>248</v>
      </c>
      <c r="C10" s="100" t="s">
        <v>259</v>
      </c>
    </row>
    <row r="11" spans="1:3">
      <c r="A11" s="102">
        <v>10</v>
      </c>
      <c r="B11" s="67" t="s">
        <v>248</v>
      </c>
      <c r="C11" s="100" t="s">
        <v>159</v>
      </c>
    </row>
    <row r="12" spans="1:3">
      <c r="A12" s="102">
        <v>11</v>
      </c>
      <c r="B12" s="67" t="s">
        <v>248</v>
      </c>
      <c r="C12" s="100" t="s">
        <v>258</v>
      </c>
    </row>
    <row r="13" spans="1:3">
      <c r="A13" s="102">
        <v>12</v>
      </c>
      <c r="B13" s="67" t="s">
        <v>248</v>
      </c>
      <c r="C13" s="100" t="s">
        <v>257</v>
      </c>
    </row>
    <row r="14" spans="1:3">
      <c r="A14" s="102">
        <v>13</v>
      </c>
      <c r="B14" s="67" t="s">
        <v>248</v>
      </c>
      <c r="C14" s="100" t="s">
        <v>245</v>
      </c>
    </row>
    <row r="15" spans="1:3">
      <c r="A15" s="102">
        <v>14</v>
      </c>
      <c r="B15" s="67" t="s">
        <v>248</v>
      </c>
      <c r="C15" s="100" t="s">
        <v>256</v>
      </c>
    </row>
    <row r="16" spans="1:3">
      <c r="A16" s="102">
        <v>15</v>
      </c>
      <c r="B16" s="67" t="s">
        <v>248</v>
      </c>
      <c r="C16" s="100" t="s">
        <v>255</v>
      </c>
    </row>
    <row r="17" spans="1:3">
      <c r="A17" s="102">
        <v>16</v>
      </c>
      <c r="B17" s="67" t="s">
        <v>248</v>
      </c>
      <c r="C17" s="100" t="s">
        <v>244</v>
      </c>
    </row>
    <row r="18" spans="1:3">
      <c r="A18" s="102">
        <v>17</v>
      </c>
      <c r="B18" s="67" t="s">
        <v>248</v>
      </c>
      <c r="C18" s="100" t="s">
        <v>254</v>
      </c>
    </row>
    <row r="19" spans="1:3">
      <c r="A19" s="102">
        <v>18</v>
      </c>
      <c r="B19" s="67" t="s">
        <v>248</v>
      </c>
      <c r="C19" s="100" t="s">
        <v>253</v>
      </c>
    </row>
    <row r="20" spans="1:3">
      <c r="A20" s="102">
        <v>19</v>
      </c>
      <c r="B20" s="67" t="s">
        <v>248</v>
      </c>
      <c r="C20" s="100" t="s">
        <v>252</v>
      </c>
    </row>
    <row r="21" spans="1:3">
      <c r="A21" s="102">
        <v>20</v>
      </c>
      <c r="B21" s="67" t="s">
        <v>248</v>
      </c>
      <c r="C21" s="100" t="s">
        <v>251</v>
      </c>
    </row>
    <row r="22" spans="1:3">
      <c r="A22" s="102">
        <v>21</v>
      </c>
      <c r="B22" s="67" t="s">
        <v>248</v>
      </c>
      <c r="C22" s="100" t="s">
        <v>213</v>
      </c>
    </row>
    <row r="23" spans="1:3">
      <c r="A23" s="102">
        <v>22</v>
      </c>
      <c r="B23" s="67" t="s">
        <v>248</v>
      </c>
      <c r="C23" s="100" t="s">
        <v>242</v>
      </c>
    </row>
    <row r="24" spans="1:3">
      <c r="A24" s="102">
        <v>23</v>
      </c>
      <c r="B24" s="67" t="s">
        <v>248</v>
      </c>
      <c r="C24" s="100" t="s">
        <v>241</v>
      </c>
    </row>
    <row r="25" spans="1:3">
      <c r="A25" s="102">
        <v>24</v>
      </c>
      <c r="B25" s="67" t="s">
        <v>248</v>
      </c>
      <c r="C25" s="100" t="s">
        <v>250</v>
      </c>
    </row>
    <row r="26" spans="1:3">
      <c r="A26" s="102">
        <v>25</v>
      </c>
      <c r="B26" s="67" t="s">
        <v>248</v>
      </c>
      <c r="C26" s="100" t="s">
        <v>238</v>
      </c>
    </row>
    <row r="27" spans="1:3">
      <c r="A27" s="102">
        <v>26</v>
      </c>
      <c r="B27" s="67" t="s">
        <v>248</v>
      </c>
      <c r="C27" s="100" t="s">
        <v>249</v>
      </c>
    </row>
    <row r="28" spans="1:3">
      <c r="A28" s="102">
        <v>27</v>
      </c>
      <c r="B28" s="67" t="s">
        <v>248</v>
      </c>
      <c r="C28" s="100" t="s">
        <v>235</v>
      </c>
    </row>
    <row r="29" spans="1:3">
      <c r="A29" s="102">
        <v>28</v>
      </c>
      <c r="B29" s="67" t="s">
        <v>248</v>
      </c>
      <c r="C29" s="100" t="s">
        <v>247</v>
      </c>
    </row>
    <row r="30" spans="1:3">
      <c r="A30" s="102">
        <v>29</v>
      </c>
      <c r="B30" s="67" t="s">
        <v>246</v>
      </c>
      <c r="C30" s="100" t="s">
        <v>159</v>
      </c>
    </row>
    <row r="31" spans="1:3">
      <c r="A31" s="102">
        <v>30</v>
      </c>
      <c r="B31" s="67" t="s">
        <v>246</v>
      </c>
      <c r="C31" s="100" t="s">
        <v>245</v>
      </c>
    </row>
    <row r="32" spans="1:3">
      <c r="A32" s="102">
        <v>31</v>
      </c>
      <c r="B32" s="67" t="s">
        <v>246</v>
      </c>
      <c r="C32" s="100" t="s">
        <v>244</v>
      </c>
    </row>
    <row r="33" spans="1:3">
      <c r="A33" s="102">
        <v>32</v>
      </c>
      <c r="B33" s="67" t="s">
        <v>246</v>
      </c>
      <c r="C33" s="100" t="s">
        <v>243</v>
      </c>
    </row>
    <row r="34" spans="1:3">
      <c r="A34" s="102">
        <v>33</v>
      </c>
      <c r="B34" s="67" t="s">
        <v>246</v>
      </c>
      <c r="C34" s="100" t="s">
        <v>213</v>
      </c>
    </row>
    <row r="35" spans="1:3">
      <c r="A35" s="102">
        <v>34</v>
      </c>
      <c r="B35" s="67" t="s">
        <v>246</v>
      </c>
      <c r="C35" s="100" t="s">
        <v>242</v>
      </c>
    </row>
    <row r="36" spans="1:3">
      <c r="A36" s="102">
        <v>35</v>
      </c>
      <c r="B36" s="67" t="s">
        <v>246</v>
      </c>
      <c r="C36" s="100" t="s">
        <v>241</v>
      </c>
    </row>
    <row r="37" spans="1:3">
      <c r="A37" s="102">
        <v>36</v>
      </c>
      <c r="B37" s="67" t="s">
        <v>246</v>
      </c>
      <c r="C37" s="100" t="s">
        <v>240</v>
      </c>
    </row>
    <row r="38" spans="1:3">
      <c r="A38" s="102">
        <v>37</v>
      </c>
      <c r="B38" s="67" t="s">
        <v>246</v>
      </c>
      <c r="C38" s="100" t="s">
        <v>212</v>
      </c>
    </row>
    <row r="39" spans="1:3">
      <c r="A39" s="102">
        <v>38</v>
      </c>
      <c r="B39" s="67" t="s">
        <v>246</v>
      </c>
      <c r="C39" s="100" t="s">
        <v>239</v>
      </c>
    </row>
    <row r="40" spans="1:3">
      <c r="A40" s="102">
        <v>39</v>
      </c>
      <c r="B40" s="67" t="s">
        <v>246</v>
      </c>
      <c r="C40" s="100" t="s">
        <v>238</v>
      </c>
    </row>
    <row r="41" spans="1:3">
      <c r="A41" s="102">
        <v>40</v>
      </c>
      <c r="B41" s="67" t="s">
        <v>246</v>
      </c>
      <c r="C41" s="100" t="s">
        <v>237</v>
      </c>
    </row>
    <row r="42" spans="1:3">
      <c r="A42" s="102">
        <v>41</v>
      </c>
      <c r="B42" s="67" t="s">
        <v>246</v>
      </c>
      <c r="C42" s="100" t="s">
        <v>236</v>
      </c>
    </row>
    <row r="43" spans="1:3">
      <c r="A43" s="102">
        <v>42</v>
      </c>
      <c r="B43" s="67" t="s">
        <v>246</v>
      </c>
      <c r="C43" s="100" t="s">
        <v>235</v>
      </c>
    </row>
    <row r="44" spans="1:3">
      <c r="A44" s="102">
        <v>43</v>
      </c>
      <c r="B44" s="67" t="s">
        <v>246</v>
      </c>
      <c r="C44" s="100" t="s">
        <v>233</v>
      </c>
    </row>
    <row r="45" spans="1:3">
      <c r="A45" s="102">
        <v>44</v>
      </c>
      <c r="B45" s="67" t="s">
        <v>234</v>
      </c>
      <c r="C45" s="100" t="s">
        <v>159</v>
      </c>
    </row>
    <row r="46" spans="1:3">
      <c r="A46" s="102">
        <v>45</v>
      </c>
      <c r="B46" s="67" t="s">
        <v>234</v>
      </c>
      <c r="C46" s="100" t="s">
        <v>245</v>
      </c>
    </row>
    <row r="47" spans="1:3">
      <c r="A47" s="102">
        <v>46</v>
      </c>
      <c r="B47" s="67" t="s">
        <v>234</v>
      </c>
      <c r="C47" s="100" t="s">
        <v>244</v>
      </c>
    </row>
    <row r="48" spans="1:3">
      <c r="A48" s="102">
        <v>47</v>
      </c>
      <c r="B48" s="67" t="s">
        <v>234</v>
      </c>
      <c r="C48" s="100" t="s">
        <v>243</v>
      </c>
    </row>
    <row r="49" spans="1:3">
      <c r="A49" s="102">
        <v>48</v>
      </c>
      <c r="B49" s="67" t="s">
        <v>234</v>
      </c>
      <c r="C49" s="100" t="s">
        <v>213</v>
      </c>
    </row>
    <row r="50" spans="1:3">
      <c r="A50" s="102">
        <v>49</v>
      </c>
      <c r="B50" s="67" t="s">
        <v>234</v>
      </c>
      <c r="C50" s="100" t="s">
        <v>242</v>
      </c>
    </row>
    <row r="51" spans="1:3">
      <c r="A51" s="102">
        <v>50</v>
      </c>
      <c r="B51" s="67" t="s">
        <v>234</v>
      </c>
      <c r="C51" s="100" t="s">
        <v>241</v>
      </c>
    </row>
    <row r="52" spans="1:3">
      <c r="A52" s="102">
        <v>51</v>
      </c>
      <c r="B52" s="67" t="s">
        <v>234</v>
      </c>
      <c r="C52" s="100" t="s">
        <v>240</v>
      </c>
    </row>
    <row r="53" spans="1:3">
      <c r="A53" s="102">
        <v>52</v>
      </c>
      <c r="B53" s="67" t="s">
        <v>234</v>
      </c>
      <c r="C53" s="100" t="s">
        <v>212</v>
      </c>
    </row>
    <row r="54" spans="1:3">
      <c r="A54" s="102">
        <v>53</v>
      </c>
      <c r="B54" s="67" t="s">
        <v>234</v>
      </c>
      <c r="C54" s="100" t="s">
        <v>239</v>
      </c>
    </row>
    <row r="55" spans="1:3">
      <c r="A55" s="102">
        <v>54</v>
      </c>
      <c r="B55" s="67" t="s">
        <v>234</v>
      </c>
      <c r="C55" s="100" t="s">
        <v>238</v>
      </c>
    </row>
    <row r="56" spans="1:3">
      <c r="A56" s="102">
        <v>55</v>
      </c>
      <c r="B56" s="67" t="s">
        <v>234</v>
      </c>
      <c r="C56" s="100" t="s">
        <v>237</v>
      </c>
    </row>
    <row r="57" spans="1:3">
      <c r="A57" s="102">
        <v>56</v>
      </c>
      <c r="B57" s="67" t="s">
        <v>234</v>
      </c>
      <c r="C57" s="100" t="s">
        <v>236</v>
      </c>
    </row>
    <row r="58" spans="1:3">
      <c r="A58" s="102">
        <v>57</v>
      </c>
      <c r="B58" s="67" t="s">
        <v>234</v>
      </c>
      <c r="C58" s="100" t="s">
        <v>235</v>
      </c>
    </row>
    <row r="59" spans="1:3">
      <c r="A59" s="102">
        <v>58</v>
      </c>
      <c r="B59" s="67" t="s">
        <v>234</v>
      </c>
      <c r="C59" s="100" t="s">
        <v>233</v>
      </c>
    </row>
    <row r="60" spans="1:3">
      <c r="A60" s="102">
        <v>59</v>
      </c>
      <c r="B60" s="67" t="s">
        <v>232</v>
      </c>
      <c r="C60" s="100" t="s">
        <v>157</v>
      </c>
    </row>
    <row r="61" spans="1:3">
      <c r="A61" s="102">
        <v>60</v>
      </c>
      <c r="B61" s="67" t="s">
        <v>232</v>
      </c>
      <c r="C61" s="100" t="s">
        <v>155</v>
      </c>
    </row>
    <row r="62" spans="1:3">
      <c r="A62" s="102">
        <v>61</v>
      </c>
      <c r="B62" s="67" t="s">
        <v>232</v>
      </c>
      <c r="C62" s="100" t="s">
        <v>195</v>
      </c>
    </row>
    <row r="63" spans="1:3">
      <c r="A63" s="102">
        <v>62</v>
      </c>
      <c r="B63" s="67" t="s">
        <v>232</v>
      </c>
      <c r="C63" s="100" t="s">
        <v>194</v>
      </c>
    </row>
    <row r="64" spans="1:3">
      <c r="A64" s="102">
        <v>63</v>
      </c>
      <c r="B64" s="67" t="s">
        <v>232</v>
      </c>
      <c r="C64" s="100" t="s">
        <v>193</v>
      </c>
    </row>
    <row r="65" spans="1:3">
      <c r="A65" s="102">
        <v>64</v>
      </c>
      <c r="B65" s="67" t="s">
        <v>232</v>
      </c>
      <c r="C65" s="100" t="s">
        <v>191</v>
      </c>
    </row>
    <row r="66" spans="1:3">
      <c r="A66" s="102">
        <v>65</v>
      </c>
      <c r="B66" s="67" t="s">
        <v>232</v>
      </c>
      <c r="C66" s="100" t="s">
        <v>207</v>
      </c>
    </row>
    <row r="67" spans="1:3">
      <c r="A67" s="102">
        <v>66</v>
      </c>
      <c r="B67" s="67" t="s">
        <v>232</v>
      </c>
      <c r="C67" s="100" t="s">
        <v>189</v>
      </c>
    </row>
    <row r="68" spans="1:3">
      <c r="A68" s="102">
        <v>67</v>
      </c>
      <c r="B68" s="67" t="s">
        <v>231</v>
      </c>
      <c r="C68" s="100" t="s">
        <v>157</v>
      </c>
    </row>
    <row r="69" spans="1:3">
      <c r="A69" s="102">
        <v>68</v>
      </c>
      <c r="B69" s="67" t="s">
        <v>231</v>
      </c>
      <c r="C69" s="100" t="s">
        <v>155</v>
      </c>
    </row>
    <row r="70" spans="1:3">
      <c r="A70" s="102">
        <v>69</v>
      </c>
      <c r="B70" s="67" t="s">
        <v>231</v>
      </c>
      <c r="C70" s="100" t="s">
        <v>195</v>
      </c>
    </row>
    <row r="71" spans="1:3">
      <c r="A71" s="102">
        <v>70</v>
      </c>
      <c r="B71" s="67" t="s">
        <v>231</v>
      </c>
      <c r="C71" s="100" t="s">
        <v>194</v>
      </c>
    </row>
    <row r="72" spans="1:3">
      <c r="A72" s="102">
        <v>71</v>
      </c>
      <c r="B72" s="67" t="s">
        <v>231</v>
      </c>
      <c r="C72" s="100" t="s">
        <v>193</v>
      </c>
    </row>
    <row r="73" spans="1:3">
      <c r="A73" s="102">
        <v>72</v>
      </c>
      <c r="B73" s="67" t="s">
        <v>231</v>
      </c>
      <c r="C73" s="100" t="s">
        <v>191</v>
      </c>
    </row>
    <row r="74" spans="1:3">
      <c r="A74" s="102">
        <v>73</v>
      </c>
      <c r="B74" s="67" t="s">
        <v>231</v>
      </c>
      <c r="C74" s="100" t="s">
        <v>207</v>
      </c>
    </row>
    <row r="75" spans="1:3">
      <c r="A75" s="102">
        <v>74</v>
      </c>
      <c r="B75" s="67" t="s">
        <v>231</v>
      </c>
      <c r="C75" s="100" t="s">
        <v>189</v>
      </c>
    </row>
    <row r="76" spans="1:3">
      <c r="A76" s="102">
        <v>75</v>
      </c>
      <c r="B76" s="67" t="s">
        <v>230</v>
      </c>
      <c r="C76" s="100" t="s">
        <v>157</v>
      </c>
    </row>
    <row r="77" spans="1:3">
      <c r="A77" s="102">
        <v>76</v>
      </c>
      <c r="B77" s="67" t="s">
        <v>230</v>
      </c>
      <c r="C77" s="100" t="s">
        <v>155</v>
      </c>
    </row>
    <row r="78" spans="1:3">
      <c r="A78" s="102">
        <v>77</v>
      </c>
      <c r="B78" s="67" t="s">
        <v>230</v>
      </c>
      <c r="C78" s="100" t="s">
        <v>195</v>
      </c>
    </row>
    <row r="79" spans="1:3">
      <c r="A79" s="102">
        <v>78</v>
      </c>
      <c r="B79" s="67" t="s">
        <v>230</v>
      </c>
      <c r="C79" s="100" t="s">
        <v>194</v>
      </c>
    </row>
    <row r="80" spans="1:3">
      <c r="A80" s="102">
        <v>79</v>
      </c>
      <c r="B80" s="67" t="s">
        <v>230</v>
      </c>
      <c r="C80" s="100" t="s">
        <v>193</v>
      </c>
    </row>
    <row r="81" spans="1:3">
      <c r="A81" s="102">
        <v>80</v>
      </c>
      <c r="B81" s="67" t="s">
        <v>230</v>
      </c>
      <c r="C81" s="100" t="s">
        <v>191</v>
      </c>
    </row>
    <row r="82" spans="1:3">
      <c r="A82" s="102">
        <v>81</v>
      </c>
      <c r="B82" s="67" t="s">
        <v>230</v>
      </c>
      <c r="C82" s="100" t="s">
        <v>207</v>
      </c>
    </row>
    <row r="83" spans="1:3">
      <c r="A83" s="102">
        <v>82</v>
      </c>
      <c r="B83" s="67" t="s">
        <v>230</v>
      </c>
      <c r="C83" s="100" t="s">
        <v>189</v>
      </c>
    </row>
    <row r="84" spans="1:3">
      <c r="A84" s="102">
        <v>83</v>
      </c>
      <c r="B84" s="67" t="s">
        <v>229</v>
      </c>
      <c r="C84" s="100" t="s">
        <v>157</v>
      </c>
    </row>
    <row r="85" spans="1:3">
      <c r="A85" s="102">
        <v>84</v>
      </c>
      <c r="B85" s="67" t="s">
        <v>229</v>
      </c>
      <c r="C85" s="100" t="s">
        <v>155</v>
      </c>
    </row>
    <row r="86" spans="1:3">
      <c r="A86" s="102">
        <v>85</v>
      </c>
      <c r="B86" s="67" t="s">
        <v>229</v>
      </c>
      <c r="C86" s="100" t="s">
        <v>195</v>
      </c>
    </row>
    <row r="87" spans="1:3">
      <c r="A87" s="102">
        <v>86</v>
      </c>
      <c r="B87" s="67" t="s">
        <v>229</v>
      </c>
      <c r="C87" s="100" t="s">
        <v>194</v>
      </c>
    </row>
    <row r="88" spans="1:3">
      <c r="A88" s="102">
        <v>87</v>
      </c>
      <c r="B88" s="67" t="s">
        <v>229</v>
      </c>
      <c r="C88" s="100" t="s">
        <v>193</v>
      </c>
    </row>
    <row r="89" spans="1:3">
      <c r="A89" s="102">
        <v>88</v>
      </c>
      <c r="B89" s="67" t="s">
        <v>229</v>
      </c>
      <c r="C89" s="100" t="s">
        <v>191</v>
      </c>
    </row>
    <row r="90" spans="1:3">
      <c r="A90" s="102">
        <v>89</v>
      </c>
      <c r="B90" s="67" t="s">
        <v>229</v>
      </c>
      <c r="C90" s="100" t="s">
        <v>207</v>
      </c>
    </row>
    <row r="91" spans="1:3">
      <c r="A91" s="102">
        <v>90</v>
      </c>
      <c r="B91" s="67" t="s">
        <v>229</v>
      </c>
      <c r="C91" s="100" t="s">
        <v>189</v>
      </c>
    </row>
    <row r="92" spans="1:3">
      <c r="A92" s="102">
        <v>91</v>
      </c>
      <c r="B92" s="67" t="s">
        <v>228</v>
      </c>
      <c r="C92" s="100" t="s">
        <v>157</v>
      </c>
    </row>
    <row r="93" spans="1:3">
      <c r="A93" s="102">
        <v>92</v>
      </c>
      <c r="B93" s="67" t="s">
        <v>228</v>
      </c>
      <c r="C93" s="100" t="s">
        <v>155</v>
      </c>
    </row>
    <row r="94" spans="1:3">
      <c r="A94" s="102">
        <v>93</v>
      </c>
      <c r="B94" s="67" t="s">
        <v>228</v>
      </c>
      <c r="C94" s="100" t="s">
        <v>195</v>
      </c>
    </row>
    <row r="95" spans="1:3">
      <c r="A95" s="102">
        <v>94</v>
      </c>
      <c r="B95" s="67" t="s">
        <v>228</v>
      </c>
      <c r="C95" s="100" t="s">
        <v>194</v>
      </c>
    </row>
    <row r="96" spans="1:3">
      <c r="A96" s="102">
        <v>95</v>
      </c>
      <c r="B96" s="67" t="s">
        <v>228</v>
      </c>
      <c r="C96" s="100" t="s">
        <v>193</v>
      </c>
    </row>
    <row r="97" spans="1:3">
      <c r="A97" s="102">
        <v>96</v>
      </c>
      <c r="B97" s="67" t="s">
        <v>228</v>
      </c>
      <c r="C97" s="100" t="s">
        <v>191</v>
      </c>
    </row>
    <row r="98" spans="1:3">
      <c r="A98" s="102">
        <v>97</v>
      </c>
      <c r="B98" s="67" t="s">
        <v>228</v>
      </c>
      <c r="C98" s="100" t="s">
        <v>207</v>
      </c>
    </row>
    <row r="99" spans="1:3">
      <c r="A99" s="102">
        <v>98</v>
      </c>
      <c r="B99" s="67" t="s">
        <v>228</v>
      </c>
      <c r="C99" s="100" t="s">
        <v>189</v>
      </c>
    </row>
    <row r="100" spans="1:3">
      <c r="A100" s="102">
        <v>99</v>
      </c>
      <c r="B100" s="67" t="s">
        <v>227</v>
      </c>
      <c r="C100" s="100" t="s">
        <v>157</v>
      </c>
    </row>
    <row r="101" spans="1:3">
      <c r="A101" s="102">
        <v>100</v>
      </c>
      <c r="B101" s="67" t="s">
        <v>227</v>
      </c>
      <c r="C101" s="100" t="s">
        <v>155</v>
      </c>
    </row>
    <row r="102" spans="1:3">
      <c r="A102" s="102">
        <v>101</v>
      </c>
      <c r="B102" s="67" t="s">
        <v>227</v>
      </c>
      <c r="C102" s="100" t="s">
        <v>195</v>
      </c>
    </row>
    <row r="103" spans="1:3">
      <c r="A103" s="102">
        <v>102</v>
      </c>
      <c r="B103" s="67" t="s">
        <v>227</v>
      </c>
      <c r="C103" s="100" t="s">
        <v>194</v>
      </c>
    </row>
    <row r="104" spans="1:3">
      <c r="A104" s="102">
        <v>103</v>
      </c>
      <c r="B104" s="67" t="s">
        <v>227</v>
      </c>
      <c r="C104" s="100" t="s">
        <v>193</v>
      </c>
    </row>
    <row r="105" spans="1:3">
      <c r="A105" s="102">
        <v>104</v>
      </c>
      <c r="B105" s="67" t="s">
        <v>227</v>
      </c>
      <c r="C105" s="100" t="s">
        <v>191</v>
      </c>
    </row>
    <row r="106" spans="1:3">
      <c r="A106" s="102">
        <v>105</v>
      </c>
      <c r="B106" s="67" t="s">
        <v>227</v>
      </c>
      <c r="C106" s="100" t="s">
        <v>207</v>
      </c>
    </row>
    <row r="107" spans="1:3">
      <c r="A107" s="102">
        <v>106</v>
      </c>
      <c r="B107" s="67" t="s">
        <v>227</v>
      </c>
      <c r="C107" s="100" t="s">
        <v>189</v>
      </c>
    </row>
    <row r="108" spans="1:3">
      <c r="A108" s="102">
        <v>107</v>
      </c>
      <c r="B108" s="67" t="s">
        <v>226</v>
      </c>
      <c r="C108" s="100" t="s">
        <v>157</v>
      </c>
    </row>
    <row r="109" spans="1:3">
      <c r="A109" s="102">
        <v>108</v>
      </c>
      <c r="B109" s="67" t="s">
        <v>226</v>
      </c>
      <c r="C109" s="100" t="s">
        <v>155</v>
      </c>
    </row>
    <row r="110" spans="1:3">
      <c r="A110" s="102">
        <v>109</v>
      </c>
      <c r="B110" s="67" t="s">
        <v>226</v>
      </c>
      <c r="C110" s="100" t="s">
        <v>195</v>
      </c>
    </row>
    <row r="111" spans="1:3">
      <c r="A111" s="102">
        <v>110</v>
      </c>
      <c r="B111" s="67" t="s">
        <v>226</v>
      </c>
      <c r="C111" s="100" t="s">
        <v>194</v>
      </c>
    </row>
    <row r="112" spans="1:3">
      <c r="A112" s="102">
        <v>111</v>
      </c>
      <c r="B112" s="67" t="s">
        <v>226</v>
      </c>
      <c r="C112" s="100" t="s">
        <v>193</v>
      </c>
    </row>
    <row r="113" spans="1:3">
      <c r="A113" s="102">
        <v>112</v>
      </c>
      <c r="B113" s="67" t="s">
        <v>226</v>
      </c>
      <c r="C113" s="100" t="s">
        <v>191</v>
      </c>
    </row>
    <row r="114" spans="1:3">
      <c r="A114" s="102">
        <v>113</v>
      </c>
      <c r="B114" s="67" t="s">
        <v>226</v>
      </c>
      <c r="C114" s="100" t="s">
        <v>207</v>
      </c>
    </row>
    <row r="115" spans="1:3">
      <c r="A115" s="102">
        <v>114</v>
      </c>
      <c r="B115" s="67" t="s">
        <v>226</v>
      </c>
      <c r="C115" s="100" t="s">
        <v>189</v>
      </c>
    </row>
    <row r="116" spans="1:3">
      <c r="A116" s="102">
        <v>115</v>
      </c>
      <c r="B116" s="67" t="s">
        <v>220</v>
      </c>
      <c r="C116" s="100" t="s">
        <v>225</v>
      </c>
    </row>
    <row r="117" spans="1:3">
      <c r="A117" s="102">
        <v>116</v>
      </c>
      <c r="B117" s="67" t="s">
        <v>220</v>
      </c>
      <c r="C117" s="100" t="s">
        <v>224</v>
      </c>
    </row>
    <row r="118" spans="1:3">
      <c r="A118" s="102">
        <v>117</v>
      </c>
      <c r="B118" s="67" t="s">
        <v>220</v>
      </c>
      <c r="C118" s="100" t="s">
        <v>223</v>
      </c>
    </row>
    <row r="119" spans="1:3">
      <c r="A119" s="102">
        <v>118</v>
      </c>
      <c r="B119" s="67" t="s">
        <v>220</v>
      </c>
      <c r="C119" s="100" t="s">
        <v>222</v>
      </c>
    </row>
    <row r="120" spans="1:3">
      <c r="A120" s="102">
        <v>119</v>
      </c>
      <c r="B120" s="67" t="s">
        <v>220</v>
      </c>
      <c r="C120" s="100" t="s">
        <v>221</v>
      </c>
    </row>
    <row r="121" spans="1:3">
      <c r="A121" s="102">
        <v>120</v>
      </c>
      <c r="B121" s="67" t="s">
        <v>220</v>
      </c>
      <c r="C121" s="100" t="s">
        <v>219</v>
      </c>
    </row>
    <row r="122" spans="1:3">
      <c r="A122" s="102">
        <v>121</v>
      </c>
      <c r="B122" s="67" t="s">
        <v>215</v>
      </c>
      <c r="C122" s="100" t="s">
        <v>218</v>
      </c>
    </row>
    <row r="123" spans="1:3">
      <c r="A123" s="102">
        <v>122</v>
      </c>
      <c r="B123" s="67" t="s">
        <v>215</v>
      </c>
      <c r="C123" s="100" t="s">
        <v>168</v>
      </c>
    </row>
    <row r="124" spans="1:3">
      <c r="A124" s="102">
        <v>123</v>
      </c>
      <c r="B124" s="67" t="s">
        <v>215</v>
      </c>
      <c r="C124" s="100" t="s">
        <v>217</v>
      </c>
    </row>
    <row r="125" spans="1:3">
      <c r="A125" s="102">
        <v>124</v>
      </c>
      <c r="B125" s="67" t="s">
        <v>215</v>
      </c>
      <c r="C125" s="100" t="s">
        <v>216</v>
      </c>
    </row>
    <row r="126" spans="1:3">
      <c r="A126" s="102">
        <v>125</v>
      </c>
      <c r="B126" s="67" t="s">
        <v>215</v>
      </c>
      <c r="C126" s="100" t="s">
        <v>214</v>
      </c>
    </row>
    <row r="127" spans="1:3">
      <c r="A127" s="102">
        <v>126</v>
      </c>
      <c r="B127" s="67" t="s">
        <v>211</v>
      </c>
      <c r="C127" s="100" t="s">
        <v>213</v>
      </c>
    </row>
    <row r="128" spans="1:3">
      <c r="A128" s="102">
        <v>127</v>
      </c>
      <c r="B128" s="67" t="s">
        <v>211</v>
      </c>
      <c r="C128" s="100" t="s">
        <v>212</v>
      </c>
    </row>
    <row r="129" spans="1:3">
      <c r="A129" s="102">
        <v>128</v>
      </c>
      <c r="B129" s="67" t="s">
        <v>211</v>
      </c>
      <c r="C129" s="100" t="s">
        <v>210</v>
      </c>
    </row>
    <row r="130" spans="1:3">
      <c r="A130" s="102">
        <v>129</v>
      </c>
      <c r="B130" s="67" t="s">
        <v>209</v>
      </c>
      <c r="C130" s="100" t="s">
        <v>157</v>
      </c>
    </row>
    <row r="131" spans="1:3">
      <c r="A131" s="102">
        <v>130</v>
      </c>
      <c r="B131" s="67" t="s">
        <v>209</v>
      </c>
      <c r="C131" s="100" t="s">
        <v>155</v>
      </c>
    </row>
    <row r="132" spans="1:3">
      <c r="A132" s="102">
        <v>131</v>
      </c>
      <c r="B132" s="67" t="s">
        <v>209</v>
      </c>
      <c r="C132" s="100" t="s">
        <v>195</v>
      </c>
    </row>
    <row r="133" spans="1:3">
      <c r="A133" s="102">
        <v>132</v>
      </c>
      <c r="B133" s="67" t="s">
        <v>209</v>
      </c>
      <c r="C133" s="100" t="s">
        <v>194</v>
      </c>
    </row>
    <row r="134" spans="1:3">
      <c r="A134" s="102">
        <v>133</v>
      </c>
      <c r="B134" s="67" t="s">
        <v>209</v>
      </c>
      <c r="C134" s="100" t="s">
        <v>193</v>
      </c>
    </row>
    <row r="135" spans="1:3">
      <c r="A135" s="102">
        <v>134</v>
      </c>
      <c r="B135" s="67" t="s">
        <v>209</v>
      </c>
      <c r="C135" s="100" t="s">
        <v>191</v>
      </c>
    </row>
    <row r="136" spans="1:3">
      <c r="A136" s="102">
        <v>135</v>
      </c>
      <c r="B136" s="67" t="s">
        <v>209</v>
      </c>
      <c r="C136" s="100" t="s">
        <v>207</v>
      </c>
    </row>
    <row r="137" spans="1:3">
      <c r="A137" s="102">
        <v>136</v>
      </c>
      <c r="B137" s="67" t="s">
        <v>209</v>
      </c>
      <c r="C137" s="100" t="s">
        <v>189</v>
      </c>
    </row>
    <row r="138" spans="1:3">
      <c r="A138" s="102">
        <v>137</v>
      </c>
      <c r="B138" s="67" t="s">
        <v>208</v>
      </c>
      <c r="C138" s="100" t="s">
        <v>157</v>
      </c>
    </row>
    <row r="139" spans="1:3">
      <c r="A139" s="102">
        <v>138</v>
      </c>
      <c r="B139" s="67" t="s">
        <v>208</v>
      </c>
      <c r="C139" s="100" t="s">
        <v>155</v>
      </c>
    </row>
    <row r="140" spans="1:3">
      <c r="A140" s="102">
        <v>139</v>
      </c>
      <c r="B140" s="67" t="s">
        <v>208</v>
      </c>
      <c r="C140" s="100" t="s">
        <v>195</v>
      </c>
    </row>
    <row r="141" spans="1:3">
      <c r="A141" s="102">
        <v>140</v>
      </c>
      <c r="B141" s="67" t="s">
        <v>208</v>
      </c>
      <c r="C141" s="100" t="s">
        <v>194</v>
      </c>
    </row>
    <row r="142" spans="1:3">
      <c r="A142" s="102">
        <v>141</v>
      </c>
      <c r="B142" s="67" t="s">
        <v>208</v>
      </c>
      <c r="C142" s="100" t="s">
        <v>193</v>
      </c>
    </row>
    <row r="143" spans="1:3">
      <c r="A143" s="102">
        <v>142</v>
      </c>
      <c r="B143" s="67" t="s">
        <v>208</v>
      </c>
      <c r="C143" s="100" t="s">
        <v>191</v>
      </c>
    </row>
    <row r="144" spans="1:3">
      <c r="A144" s="102">
        <v>143</v>
      </c>
      <c r="B144" s="67" t="s">
        <v>208</v>
      </c>
      <c r="C144" s="100" t="s">
        <v>207</v>
      </c>
    </row>
    <row r="145" spans="1:3">
      <c r="A145" s="102">
        <v>144</v>
      </c>
      <c r="B145" s="67" t="s">
        <v>208</v>
      </c>
      <c r="C145" s="100" t="s">
        <v>189</v>
      </c>
    </row>
    <row r="146" spans="1:3">
      <c r="A146" s="102">
        <v>145</v>
      </c>
      <c r="B146" s="67" t="s">
        <v>206</v>
      </c>
      <c r="C146" s="100" t="s">
        <v>157</v>
      </c>
    </row>
    <row r="147" spans="1:3">
      <c r="A147" s="102">
        <v>146</v>
      </c>
      <c r="B147" s="67" t="s">
        <v>206</v>
      </c>
      <c r="C147" s="100" t="s">
        <v>155</v>
      </c>
    </row>
    <row r="148" spans="1:3">
      <c r="A148" s="102">
        <v>147</v>
      </c>
      <c r="B148" s="67" t="s">
        <v>206</v>
      </c>
      <c r="C148" s="100" t="s">
        <v>195</v>
      </c>
    </row>
    <row r="149" spans="1:3">
      <c r="A149" s="102">
        <v>148</v>
      </c>
      <c r="B149" s="67" t="s">
        <v>206</v>
      </c>
      <c r="C149" s="100" t="s">
        <v>194</v>
      </c>
    </row>
    <row r="150" spans="1:3">
      <c r="A150" s="102">
        <v>149</v>
      </c>
      <c r="B150" s="67" t="s">
        <v>206</v>
      </c>
      <c r="C150" s="100" t="s">
        <v>193</v>
      </c>
    </row>
    <row r="151" spans="1:3">
      <c r="A151" s="102">
        <v>150</v>
      </c>
      <c r="B151" s="67" t="s">
        <v>206</v>
      </c>
      <c r="C151" s="100" t="s">
        <v>191</v>
      </c>
    </row>
    <row r="152" spans="1:3">
      <c r="A152" s="102">
        <v>151</v>
      </c>
      <c r="B152" s="67" t="s">
        <v>206</v>
      </c>
      <c r="C152" s="100" t="s">
        <v>207</v>
      </c>
    </row>
    <row r="153" spans="1:3">
      <c r="A153" s="102">
        <v>152</v>
      </c>
      <c r="B153" s="67" t="s">
        <v>206</v>
      </c>
      <c r="C153" s="100" t="s">
        <v>189</v>
      </c>
    </row>
    <row r="154" spans="1:3">
      <c r="A154" s="102">
        <v>153</v>
      </c>
      <c r="B154" s="67" t="s">
        <v>198</v>
      </c>
      <c r="C154" s="100" t="s">
        <v>205</v>
      </c>
    </row>
    <row r="155" spans="1:3">
      <c r="A155" s="102">
        <v>154</v>
      </c>
      <c r="B155" s="67" t="s">
        <v>198</v>
      </c>
      <c r="C155" s="100" t="s">
        <v>204</v>
      </c>
    </row>
    <row r="156" spans="1:3">
      <c r="A156" s="102">
        <v>155</v>
      </c>
      <c r="B156" s="67" t="s">
        <v>198</v>
      </c>
      <c r="C156" s="100" t="s">
        <v>203</v>
      </c>
    </row>
    <row r="157" spans="1:3">
      <c r="A157" s="102">
        <v>156</v>
      </c>
      <c r="B157" s="67" t="s">
        <v>198</v>
      </c>
      <c r="C157" s="100" t="s">
        <v>202</v>
      </c>
    </row>
    <row r="158" spans="1:3">
      <c r="A158" s="102">
        <v>157</v>
      </c>
      <c r="B158" s="67" t="s">
        <v>198</v>
      </c>
      <c r="C158" s="100" t="s">
        <v>201</v>
      </c>
    </row>
    <row r="159" spans="1:3">
      <c r="A159" s="102">
        <v>158</v>
      </c>
      <c r="B159" s="67" t="s">
        <v>198</v>
      </c>
      <c r="C159" s="100" t="s">
        <v>200</v>
      </c>
    </row>
    <row r="160" spans="1:3">
      <c r="A160" s="102">
        <v>159</v>
      </c>
      <c r="B160" s="67" t="s">
        <v>198</v>
      </c>
      <c r="C160" s="100" t="s">
        <v>199</v>
      </c>
    </row>
    <row r="161" spans="1:3">
      <c r="A161" s="102">
        <v>160</v>
      </c>
      <c r="B161" s="67" t="s">
        <v>198</v>
      </c>
      <c r="C161" s="100" t="s">
        <v>197</v>
      </c>
    </row>
    <row r="162" spans="1:3">
      <c r="A162" s="102">
        <v>161</v>
      </c>
      <c r="B162" s="67" t="s">
        <v>196</v>
      </c>
      <c r="C162" s="100" t="s">
        <v>157</v>
      </c>
    </row>
    <row r="163" spans="1:3">
      <c r="A163" s="102">
        <v>162</v>
      </c>
      <c r="B163" s="67" t="s">
        <v>196</v>
      </c>
      <c r="C163" s="100" t="s">
        <v>155</v>
      </c>
    </row>
    <row r="164" spans="1:3">
      <c r="A164" s="102">
        <v>163</v>
      </c>
      <c r="B164" s="67" t="s">
        <v>196</v>
      </c>
      <c r="C164" s="100" t="s">
        <v>195</v>
      </c>
    </row>
    <row r="165" spans="1:3">
      <c r="A165" s="102">
        <v>164</v>
      </c>
      <c r="B165" s="67" t="s">
        <v>196</v>
      </c>
      <c r="C165" s="100" t="s">
        <v>194</v>
      </c>
    </row>
    <row r="166" spans="1:3">
      <c r="A166" s="102">
        <v>165</v>
      </c>
      <c r="B166" s="67" t="s">
        <v>196</v>
      </c>
      <c r="C166" s="100" t="s">
        <v>193</v>
      </c>
    </row>
    <row r="167" spans="1:3">
      <c r="A167" s="102">
        <v>166</v>
      </c>
      <c r="B167" s="67" t="s">
        <v>196</v>
      </c>
      <c r="C167" s="100" t="s">
        <v>191</v>
      </c>
    </row>
    <row r="168" spans="1:3">
      <c r="A168" s="102">
        <v>167</v>
      </c>
      <c r="B168" s="67" t="s">
        <v>192</v>
      </c>
      <c r="C168" s="100" t="s">
        <v>157</v>
      </c>
    </row>
    <row r="169" spans="1:3">
      <c r="A169" s="102">
        <v>168</v>
      </c>
      <c r="B169" s="67" t="s">
        <v>192</v>
      </c>
      <c r="C169" s="100" t="s">
        <v>155</v>
      </c>
    </row>
    <row r="170" spans="1:3">
      <c r="A170" s="102">
        <v>169</v>
      </c>
      <c r="B170" s="67" t="s">
        <v>192</v>
      </c>
      <c r="C170" s="100" t="s">
        <v>195</v>
      </c>
    </row>
    <row r="171" spans="1:3">
      <c r="A171" s="102">
        <v>170</v>
      </c>
      <c r="B171" s="67" t="s">
        <v>192</v>
      </c>
      <c r="C171" s="100" t="s">
        <v>194</v>
      </c>
    </row>
    <row r="172" spans="1:3">
      <c r="A172" s="102">
        <v>171</v>
      </c>
      <c r="B172" s="67" t="s">
        <v>192</v>
      </c>
      <c r="C172" s="100" t="s">
        <v>193</v>
      </c>
    </row>
    <row r="173" spans="1:3">
      <c r="A173" s="102">
        <v>172</v>
      </c>
      <c r="B173" s="67" t="s">
        <v>192</v>
      </c>
      <c r="C173" s="100" t="s">
        <v>191</v>
      </c>
    </row>
    <row r="174" spans="1:3">
      <c r="A174" s="102">
        <v>173</v>
      </c>
      <c r="B174" s="67" t="s">
        <v>190</v>
      </c>
      <c r="C174" s="100" t="s">
        <v>189</v>
      </c>
    </row>
    <row r="175" spans="1:3">
      <c r="A175" s="102">
        <v>174</v>
      </c>
      <c r="B175" s="67" t="s">
        <v>188</v>
      </c>
      <c r="C175" s="100" t="s">
        <v>187</v>
      </c>
    </row>
    <row r="176" spans="1:3">
      <c r="A176" s="102">
        <v>175</v>
      </c>
      <c r="B176" s="67" t="s">
        <v>188</v>
      </c>
      <c r="C176" s="100" t="s">
        <v>186</v>
      </c>
    </row>
    <row r="177" spans="1:3">
      <c r="A177" s="102">
        <v>176</v>
      </c>
      <c r="B177" s="67" t="s">
        <v>188</v>
      </c>
      <c r="C177" s="100" t="s">
        <v>184</v>
      </c>
    </row>
    <row r="178" spans="1:3">
      <c r="A178" s="102">
        <v>177</v>
      </c>
      <c r="B178" s="67" t="s">
        <v>185</v>
      </c>
      <c r="C178" s="100" t="s">
        <v>187</v>
      </c>
    </row>
    <row r="179" spans="1:3">
      <c r="A179" s="102">
        <v>178</v>
      </c>
      <c r="B179" s="67" t="s">
        <v>185</v>
      </c>
      <c r="C179" s="100" t="s">
        <v>186</v>
      </c>
    </row>
    <row r="180" spans="1:3">
      <c r="A180" s="102">
        <v>179</v>
      </c>
      <c r="B180" s="67" t="s">
        <v>185</v>
      </c>
      <c r="C180" s="100" t="s">
        <v>184</v>
      </c>
    </row>
    <row r="181" spans="1:3">
      <c r="A181" s="102">
        <v>180</v>
      </c>
      <c r="B181" s="67" t="s">
        <v>183</v>
      </c>
      <c r="C181" s="100" t="s">
        <v>158</v>
      </c>
    </row>
    <row r="182" spans="1:3">
      <c r="A182" s="102">
        <v>181</v>
      </c>
      <c r="B182" s="67" t="s">
        <v>182</v>
      </c>
      <c r="C182" s="100" t="s">
        <v>158</v>
      </c>
    </row>
    <row r="183" spans="1:3">
      <c r="A183" s="102">
        <v>182</v>
      </c>
      <c r="B183" s="67" t="s">
        <v>181</v>
      </c>
      <c r="C183" s="100" t="s">
        <v>158</v>
      </c>
    </row>
    <row r="184" spans="1:3">
      <c r="A184" s="102">
        <v>183</v>
      </c>
      <c r="B184" s="67" t="s">
        <v>180</v>
      </c>
      <c r="C184" s="100" t="s">
        <v>158</v>
      </c>
    </row>
    <row r="185" spans="1:3">
      <c r="A185" s="102">
        <v>184</v>
      </c>
      <c r="B185" s="67" t="s">
        <v>179</v>
      </c>
      <c r="C185" s="100" t="s">
        <v>158</v>
      </c>
    </row>
    <row r="186" spans="1:3">
      <c r="A186" s="102">
        <v>185</v>
      </c>
      <c r="B186" s="67" t="s">
        <v>179</v>
      </c>
      <c r="C186" s="100" t="s">
        <v>157</v>
      </c>
    </row>
    <row r="187" spans="1:3">
      <c r="A187" s="102">
        <v>186</v>
      </c>
      <c r="B187" s="67" t="s">
        <v>179</v>
      </c>
      <c r="C187" s="100" t="s">
        <v>155</v>
      </c>
    </row>
    <row r="188" spans="1:3">
      <c r="A188" s="102">
        <v>187</v>
      </c>
      <c r="B188" s="67" t="s">
        <v>178</v>
      </c>
      <c r="C188" s="100" t="s">
        <v>158</v>
      </c>
    </row>
    <row r="189" spans="1:3">
      <c r="A189" s="102">
        <v>188</v>
      </c>
      <c r="B189" s="67" t="s">
        <v>177</v>
      </c>
      <c r="C189" s="100" t="s">
        <v>162</v>
      </c>
    </row>
    <row r="190" spans="1:3">
      <c r="A190" s="102">
        <v>189</v>
      </c>
      <c r="B190" s="67" t="s">
        <v>177</v>
      </c>
      <c r="C190" s="100" t="s">
        <v>161</v>
      </c>
    </row>
    <row r="191" spans="1:3">
      <c r="A191" s="102">
        <v>190</v>
      </c>
      <c r="B191" s="67" t="s">
        <v>177</v>
      </c>
      <c r="C191" s="100" t="s">
        <v>159</v>
      </c>
    </row>
    <row r="192" spans="1:3">
      <c r="A192" s="102">
        <v>191</v>
      </c>
      <c r="B192" s="67" t="s">
        <v>176</v>
      </c>
      <c r="C192" s="100" t="s">
        <v>158</v>
      </c>
    </row>
    <row r="193" spans="1:3">
      <c r="A193" s="102">
        <v>192</v>
      </c>
      <c r="B193" s="67" t="s">
        <v>176</v>
      </c>
      <c r="C193" s="100" t="s">
        <v>157</v>
      </c>
    </row>
    <row r="194" spans="1:3">
      <c r="A194" s="102">
        <v>193</v>
      </c>
      <c r="B194" s="67" t="s">
        <v>176</v>
      </c>
      <c r="C194" s="100" t="s">
        <v>155</v>
      </c>
    </row>
    <row r="195" spans="1:3">
      <c r="A195" s="102">
        <v>194</v>
      </c>
      <c r="B195" s="67" t="s">
        <v>175</v>
      </c>
      <c r="C195" s="100" t="s">
        <v>158</v>
      </c>
    </row>
    <row r="196" spans="1:3">
      <c r="A196" s="102">
        <v>195</v>
      </c>
      <c r="B196" s="67" t="s">
        <v>175</v>
      </c>
      <c r="C196" s="100" t="s">
        <v>157</v>
      </c>
    </row>
    <row r="197" spans="1:3">
      <c r="A197" s="102">
        <v>196</v>
      </c>
      <c r="B197" s="67" t="s">
        <v>175</v>
      </c>
      <c r="C197" s="100" t="s">
        <v>155</v>
      </c>
    </row>
    <row r="198" spans="1:3">
      <c r="A198" s="102">
        <v>197</v>
      </c>
      <c r="B198" s="67" t="s">
        <v>174</v>
      </c>
      <c r="C198" s="100" t="s">
        <v>158</v>
      </c>
    </row>
    <row r="199" spans="1:3">
      <c r="A199" s="102">
        <v>198</v>
      </c>
      <c r="B199" s="67" t="s">
        <v>174</v>
      </c>
      <c r="C199" s="100" t="s">
        <v>157</v>
      </c>
    </row>
    <row r="200" spans="1:3">
      <c r="A200" s="102">
        <v>199</v>
      </c>
      <c r="B200" s="67" t="s">
        <v>174</v>
      </c>
      <c r="C200" s="100" t="s">
        <v>155</v>
      </c>
    </row>
    <row r="201" spans="1:3">
      <c r="A201" s="102">
        <v>200</v>
      </c>
      <c r="B201" s="67" t="s">
        <v>173</v>
      </c>
      <c r="C201" s="100" t="s">
        <v>158</v>
      </c>
    </row>
    <row r="202" spans="1:3">
      <c r="A202" s="102">
        <v>201</v>
      </c>
      <c r="B202" s="67" t="s">
        <v>173</v>
      </c>
      <c r="C202" s="100" t="s">
        <v>157</v>
      </c>
    </row>
    <row r="203" spans="1:3">
      <c r="A203" s="102">
        <v>202</v>
      </c>
      <c r="B203" s="67" t="s">
        <v>173</v>
      </c>
      <c r="C203" s="100" t="s">
        <v>155</v>
      </c>
    </row>
    <row r="204" spans="1:3">
      <c r="A204" s="102">
        <v>203</v>
      </c>
      <c r="B204" s="67" t="s">
        <v>172</v>
      </c>
      <c r="C204" s="100" t="s">
        <v>158</v>
      </c>
    </row>
    <row r="205" spans="1:3">
      <c r="A205" s="102">
        <v>204</v>
      </c>
      <c r="B205" s="67" t="s">
        <v>172</v>
      </c>
      <c r="C205" s="100" t="s">
        <v>157</v>
      </c>
    </row>
    <row r="206" spans="1:3">
      <c r="A206" s="102">
        <v>205</v>
      </c>
      <c r="B206" s="67" t="s">
        <v>172</v>
      </c>
      <c r="C206" s="100" t="s">
        <v>155</v>
      </c>
    </row>
    <row r="207" spans="1:3">
      <c r="A207" s="102">
        <v>206</v>
      </c>
      <c r="B207" s="67" t="s">
        <v>171</v>
      </c>
      <c r="C207" s="100" t="s">
        <v>158</v>
      </c>
    </row>
    <row r="208" spans="1:3">
      <c r="A208" s="102">
        <v>207</v>
      </c>
      <c r="B208" s="67" t="s">
        <v>171</v>
      </c>
      <c r="C208" s="100" t="s">
        <v>162</v>
      </c>
    </row>
    <row r="209" spans="1:3">
      <c r="A209" s="102">
        <v>208</v>
      </c>
      <c r="B209" s="67" t="s">
        <v>171</v>
      </c>
      <c r="C209" s="100" t="s">
        <v>157</v>
      </c>
    </row>
    <row r="210" spans="1:3">
      <c r="A210" s="102">
        <v>209</v>
      </c>
      <c r="B210" s="67" t="s">
        <v>171</v>
      </c>
      <c r="C210" s="100" t="s">
        <v>161</v>
      </c>
    </row>
    <row r="211" spans="1:3">
      <c r="A211" s="102">
        <v>210</v>
      </c>
      <c r="B211" s="67" t="s">
        <v>171</v>
      </c>
      <c r="C211" s="100" t="s">
        <v>159</v>
      </c>
    </row>
    <row r="212" spans="1:3">
      <c r="A212" s="102">
        <v>211</v>
      </c>
      <c r="B212" s="67" t="s">
        <v>171</v>
      </c>
      <c r="C212" s="100" t="s">
        <v>155</v>
      </c>
    </row>
    <row r="213" spans="1:3">
      <c r="A213" s="102">
        <v>212</v>
      </c>
      <c r="B213" s="67" t="s">
        <v>169</v>
      </c>
      <c r="C213" s="100" t="s">
        <v>170</v>
      </c>
    </row>
    <row r="214" spans="1:3">
      <c r="A214" s="102">
        <v>213</v>
      </c>
      <c r="B214" s="67" t="s">
        <v>169</v>
      </c>
      <c r="C214" s="100" t="s">
        <v>168</v>
      </c>
    </row>
    <row r="215" spans="1:3">
      <c r="A215" s="102">
        <v>214</v>
      </c>
      <c r="B215" s="67" t="s">
        <v>167</v>
      </c>
      <c r="C215" s="100" t="s">
        <v>158</v>
      </c>
    </row>
    <row r="216" spans="1:3">
      <c r="A216" s="102">
        <v>215</v>
      </c>
      <c r="B216" s="67" t="s">
        <v>167</v>
      </c>
      <c r="C216" s="100" t="s">
        <v>157</v>
      </c>
    </row>
    <row r="217" spans="1:3">
      <c r="A217" s="102">
        <v>216</v>
      </c>
      <c r="B217" s="67" t="s">
        <v>167</v>
      </c>
      <c r="C217" s="100" t="s">
        <v>155</v>
      </c>
    </row>
    <row r="218" spans="1:3">
      <c r="A218" s="102">
        <v>217</v>
      </c>
      <c r="B218" s="67" t="s">
        <v>166</v>
      </c>
      <c r="C218" s="100" t="s">
        <v>158</v>
      </c>
    </row>
    <row r="219" spans="1:3">
      <c r="A219" s="102">
        <v>218</v>
      </c>
      <c r="B219" s="67" t="s">
        <v>166</v>
      </c>
      <c r="C219" s="100" t="s">
        <v>157</v>
      </c>
    </row>
    <row r="220" spans="1:3">
      <c r="A220" s="102">
        <v>219</v>
      </c>
      <c r="B220" s="67" t="s">
        <v>166</v>
      </c>
      <c r="C220" s="100" t="s">
        <v>155</v>
      </c>
    </row>
    <row r="221" spans="1:3">
      <c r="A221" s="102">
        <v>220</v>
      </c>
      <c r="B221" s="67" t="s">
        <v>165</v>
      </c>
      <c r="C221" s="100" t="s">
        <v>158</v>
      </c>
    </row>
    <row r="222" spans="1:3">
      <c r="A222" s="102">
        <v>221</v>
      </c>
      <c r="B222" s="67" t="s">
        <v>165</v>
      </c>
      <c r="C222" s="100" t="s">
        <v>157</v>
      </c>
    </row>
    <row r="223" spans="1:3">
      <c r="A223" s="102">
        <v>222</v>
      </c>
      <c r="B223" s="67" t="s">
        <v>165</v>
      </c>
      <c r="C223" s="100" t="s">
        <v>155</v>
      </c>
    </row>
    <row r="224" spans="1:3">
      <c r="A224" s="102">
        <v>223</v>
      </c>
      <c r="B224" s="67" t="s">
        <v>163</v>
      </c>
      <c r="C224" s="100" t="s">
        <v>158</v>
      </c>
    </row>
    <row r="225" spans="1:3">
      <c r="A225" s="102">
        <v>224</v>
      </c>
      <c r="B225" s="67" t="s">
        <v>163</v>
      </c>
      <c r="C225" s="100" t="s">
        <v>164</v>
      </c>
    </row>
    <row r="226" spans="1:3">
      <c r="A226" s="102">
        <v>225</v>
      </c>
      <c r="B226" s="67" t="s">
        <v>163</v>
      </c>
      <c r="C226" s="100" t="s">
        <v>155</v>
      </c>
    </row>
    <row r="227" spans="1:3">
      <c r="A227" s="102">
        <v>226</v>
      </c>
      <c r="B227" s="67" t="s">
        <v>160</v>
      </c>
      <c r="C227" s="100" t="s">
        <v>162</v>
      </c>
    </row>
    <row r="228" spans="1:3">
      <c r="A228" s="102">
        <v>227</v>
      </c>
      <c r="B228" s="67" t="s">
        <v>160</v>
      </c>
      <c r="C228" s="100" t="s">
        <v>161</v>
      </c>
    </row>
    <row r="229" spans="1:3">
      <c r="A229" s="102">
        <v>228</v>
      </c>
      <c r="B229" s="67" t="s">
        <v>160</v>
      </c>
      <c r="C229" s="100" t="s">
        <v>159</v>
      </c>
    </row>
    <row r="230" spans="1:3">
      <c r="A230" s="102">
        <v>229</v>
      </c>
      <c r="B230" s="67" t="s">
        <v>156</v>
      </c>
      <c r="C230" s="100" t="s">
        <v>158</v>
      </c>
    </row>
    <row r="231" spans="1:3">
      <c r="A231" s="102">
        <v>230</v>
      </c>
      <c r="B231" s="67" t="s">
        <v>156</v>
      </c>
      <c r="C231" s="100" t="s">
        <v>157</v>
      </c>
    </row>
    <row r="232" spans="1:3">
      <c r="A232" s="102">
        <v>231</v>
      </c>
      <c r="B232" s="67" t="s">
        <v>156</v>
      </c>
      <c r="C232" s="100" t="s">
        <v>155</v>
      </c>
    </row>
    <row r="233" spans="1:3">
      <c r="A233" s="102">
        <v>232</v>
      </c>
      <c r="B233" s="67" t="s">
        <v>152</v>
      </c>
      <c r="C233" s="100" t="s">
        <v>154</v>
      </c>
    </row>
    <row r="234" spans="1:3">
      <c r="A234" s="102">
        <v>233</v>
      </c>
      <c r="B234" s="67" t="s">
        <v>152</v>
      </c>
      <c r="C234" s="100" t="s">
        <v>153</v>
      </c>
    </row>
    <row r="235" spans="1:3">
      <c r="A235" s="102">
        <v>234</v>
      </c>
      <c r="B235" s="67" t="s">
        <v>152</v>
      </c>
      <c r="C235" s="100" t="s">
        <v>151</v>
      </c>
    </row>
    <row r="236" spans="1:3">
      <c r="A236" s="102">
        <v>235</v>
      </c>
      <c r="B236" s="67" t="s">
        <v>150</v>
      </c>
      <c r="C236" s="100" t="s">
        <v>149</v>
      </c>
    </row>
    <row r="237" spans="1:3">
      <c r="A237" s="102">
        <v>236</v>
      </c>
      <c r="B237" s="67" t="s">
        <v>150</v>
      </c>
      <c r="C237" s="100" t="s">
        <v>148</v>
      </c>
    </row>
    <row r="238" spans="1:3">
      <c r="A238" s="102">
        <v>237</v>
      </c>
      <c r="B238" s="67" t="s">
        <v>150</v>
      </c>
      <c r="C238" s="100" t="s">
        <v>147</v>
      </c>
    </row>
    <row r="239" spans="1:3">
      <c r="A239" s="102">
        <v>238</v>
      </c>
      <c r="B239" s="67" t="s">
        <v>150</v>
      </c>
      <c r="C239" s="100" t="s">
        <v>146</v>
      </c>
    </row>
    <row r="240" spans="1:3">
      <c r="A240" s="102">
        <v>239</v>
      </c>
      <c r="B240" s="67" t="s">
        <v>150</v>
      </c>
      <c r="C240" s="100" t="s">
        <v>145</v>
      </c>
    </row>
    <row r="241" spans="1:3">
      <c r="A241" s="102">
        <v>240</v>
      </c>
      <c r="B241" s="67" t="s">
        <v>150</v>
      </c>
      <c r="C241" s="100" t="s">
        <v>143</v>
      </c>
    </row>
    <row r="242" spans="1:3">
      <c r="A242" s="102">
        <v>241</v>
      </c>
      <c r="B242" s="67" t="s">
        <v>144</v>
      </c>
      <c r="C242" s="100" t="s">
        <v>149</v>
      </c>
    </row>
    <row r="243" spans="1:3">
      <c r="A243" s="102">
        <v>242</v>
      </c>
      <c r="B243" s="67" t="s">
        <v>144</v>
      </c>
      <c r="C243" s="100" t="s">
        <v>148</v>
      </c>
    </row>
    <row r="244" spans="1:3">
      <c r="A244" s="102">
        <v>243</v>
      </c>
      <c r="B244" s="67" t="s">
        <v>144</v>
      </c>
      <c r="C244" s="100" t="s">
        <v>147</v>
      </c>
    </row>
    <row r="245" spans="1:3">
      <c r="A245" s="102">
        <v>244</v>
      </c>
      <c r="B245" s="67" t="s">
        <v>144</v>
      </c>
      <c r="C245" s="100" t="s">
        <v>146</v>
      </c>
    </row>
    <row r="246" spans="1:3">
      <c r="A246" s="102">
        <v>245</v>
      </c>
      <c r="B246" s="67" t="s">
        <v>144</v>
      </c>
      <c r="C246" s="100" t="s">
        <v>145</v>
      </c>
    </row>
    <row r="247" spans="1:3">
      <c r="A247" s="102">
        <v>246</v>
      </c>
      <c r="B247" s="67" t="s">
        <v>144</v>
      </c>
      <c r="C247" s="100" t="s">
        <v>143</v>
      </c>
    </row>
    <row r="248" spans="1:3">
      <c r="A248" s="102">
        <v>247</v>
      </c>
      <c r="B248" s="67" t="s">
        <v>142</v>
      </c>
      <c r="C248" s="100" t="s">
        <v>141</v>
      </c>
    </row>
    <row r="249" spans="1:3">
      <c r="A249" s="102">
        <v>248</v>
      </c>
      <c r="B249" s="67" t="s">
        <v>140</v>
      </c>
      <c r="C249" s="100" t="s">
        <v>139</v>
      </c>
    </row>
    <row r="250" spans="1:3">
      <c r="A250" s="102">
        <v>249</v>
      </c>
      <c r="B250" s="67" t="s">
        <v>138</v>
      </c>
      <c r="C250" s="100" t="s">
        <v>137</v>
      </c>
    </row>
    <row r="251" spans="1:3">
      <c r="A251" s="102">
        <v>250</v>
      </c>
      <c r="B251" s="67" t="s">
        <v>136</v>
      </c>
      <c r="C251" s="100" t="s">
        <v>135</v>
      </c>
    </row>
    <row r="252" spans="1:3">
      <c r="A252" s="102">
        <v>251</v>
      </c>
      <c r="B252" s="67" t="s">
        <v>134</v>
      </c>
      <c r="C252" s="100" t="s">
        <v>129</v>
      </c>
    </row>
    <row r="253" spans="1:3">
      <c r="A253" s="102">
        <v>252</v>
      </c>
      <c r="B253" s="67" t="s">
        <v>134</v>
      </c>
      <c r="C253" s="100" t="s">
        <v>133</v>
      </c>
    </row>
    <row r="254" spans="1:3">
      <c r="A254" s="102">
        <v>253</v>
      </c>
      <c r="B254" s="67" t="s">
        <v>132</v>
      </c>
      <c r="C254" s="100" t="s">
        <v>131</v>
      </c>
    </row>
    <row r="255" spans="1:3">
      <c r="A255" s="102">
        <v>254</v>
      </c>
      <c r="B255" s="67" t="s">
        <v>130</v>
      </c>
      <c r="C255" s="100" t="s">
        <v>129</v>
      </c>
    </row>
    <row r="256" spans="1:3">
      <c r="A256" s="102">
        <v>255</v>
      </c>
      <c r="B256" s="67" t="s">
        <v>128</v>
      </c>
      <c r="C256" s="100" t="s">
        <v>127</v>
      </c>
    </row>
  </sheetData>
  <phoneticPr fontId="2"/>
  <pageMargins left="0.51181102362204722" right="0.51181102362204722" top="0.55118110236220474" bottom="0.55118110236220474" header="0.31496062992125984" footer="0.31496062992125984"/>
  <pageSetup paperSize="8"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EC54-CBCD-4325-AF60-8E5E19D9D160}">
  <sheetPr>
    <tabColor rgb="FFFFFF00"/>
  </sheetPr>
  <dimension ref="A1:AA90"/>
  <sheetViews>
    <sheetView view="pageBreakPreview" topLeftCell="A6" zoomScale="120" zoomScaleNormal="100" zoomScaleSheetLayoutView="120" workbookViewId="0">
      <selection activeCell="V16" sqref="V16"/>
    </sheetView>
  </sheetViews>
  <sheetFormatPr defaultColWidth="8.125" defaultRowHeight="13.5"/>
  <cols>
    <col min="1" max="2" width="1.875" style="1" customWidth="1"/>
    <col min="3" max="3" width="4.25" style="1" customWidth="1"/>
    <col min="4" max="7" width="4.25" style="2" customWidth="1"/>
    <col min="8" max="9" width="1.875" style="2" customWidth="1"/>
    <col min="10" max="10" width="3.25" style="2" customWidth="1"/>
    <col min="11" max="11" width="3.75" style="2" customWidth="1"/>
    <col min="12" max="12" width="5.75" style="2" customWidth="1"/>
    <col min="13" max="13" width="4.75" style="2" customWidth="1"/>
    <col min="14" max="14" width="4.25" style="1" customWidth="1"/>
    <col min="15" max="19" width="4.75" style="1" customWidth="1"/>
    <col min="20" max="20" width="4.25" style="1" customWidth="1"/>
    <col min="21" max="21" width="1.875" style="1" customWidth="1"/>
    <col min="22" max="22" width="8.75" style="1" bestFit="1" customWidth="1"/>
    <col min="23" max="23" width="10.125" style="1" customWidth="1"/>
    <col min="24" max="24" width="8.125" style="1"/>
    <col min="25" max="25" width="12.25" style="1" customWidth="1"/>
    <col min="26" max="27" width="11.75" style="1" customWidth="1"/>
    <col min="28" max="28" width="15.875" style="1" customWidth="1"/>
    <col min="29" max="266" width="8.125" style="1"/>
    <col min="267" max="267" width="2" style="1" customWidth="1"/>
    <col min="268" max="268" width="19.75" style="1" customWidth="1"/>
    <col min="269" max="269" width="4.5" style="1" customWidth="1"/>
    <col min="270" max="270" width="10.75" style="1" customWidth="1"/>
    <col min="271" max="271" width="4.5" style="1" customWidth="1"/>
    <col min="272" max="272" width="10.75" style="1" customWidth="1"/>
    <col min="273" max="273" width="9" style="1" customWidth="1"/>
    <col min="274" max="274" width="10.75" style="1" customWidth="1"/>
    <col min="275" max="275" width="9" style="1" customWidth="1"/>
    <col min="276" max="276" width="6.375" style="1" customWidth="1"/>
    <col min="277" max="278" width="8.75" style="1" bestFit="1" customWidth="1"/>
    <col min="279" max="279" width="10.125" style="1" customWidth="1"/>
    <col min="280" max="280" width="8.125" style="1"/>
    <col min="281" max="281" width="12.25" style="1" customWidth="1"/>
    <col min="282" max="283" width="11.75" style="1" customWidth="1"/>
    <col min="284" max="284" width="15.875" style="1" customWidth="1"/>
    <col min="285" max="522" width="8.125" style="1"/>
    <col min="523" max="523" width="2" style="1" customWidth="1"/>
    <col min="524" max="524" width="19.75" style="1" customWidth="1"/>
    <col min="525" max="525" width="4.5" style="1" customWidth="1"/>
    <col min="526" max="526" width="10.75" style="1" customWidth="1"/>
    <col min="527" max="527" width="4.5" style="1" customWidth="1"/>
    <col min="528" max="528" width="10.75" style="1" customWidth="1"/>
    <col min="529" max="529" width="9" style="1" customWidth="1"/>
    <col min="530" max="530" width="10.75" style="1" customWidth="1"/>
    <col min="531" max="531" width="9" style="1" customWidth="1"/>
    <col min="532" max="532" width="6.375" style="1" customWidth="1"/>
    <col min="533" max="534" width="8.75" style="1" bestFit="1" customWidth="1"/>
    <col min="535" max="535" width="10.125" style="1" customWidth="1"/>
    <col min="536" max="536" width="8.125" style="1"/>
    <col min="537" max="537" width="12.25" style="1" customWidth="1"/>
    <col min="538" max="539" width="11.75" style="1" customWidth="1"/>
    <col min="540" max="540" width="15.875" style="1" customWidth="1"/>
    <col min="541" max="778" width="8.125" style="1"/>
    <col min="779" max="779" width="2" style="1" customWidth="1"/>
    <col min="780" max="780" width="19.75" style="1" customWidth="1"/>
    <col min="781" max="781" width="4.5" style="1" customWidth="1"/>
    <col min="782" max="782" width="10.75" style="1" customWidth="1"/>
    <col min="783" max="783" width="4.5" style="1" customWidth="1"/>
    <col min="784" max="784" width="10.75" style="1" customWidth="1"/>
    <col min="785" max="785" width="9" style="1" customWidth="1"/>
    <col min="786" max="786" width="10.75" style="1" customWidth="1"/>
    <col min="787" max="787" width="9" style="1" customWidth="1"/>
    <col min="788" max="788" width="6.375" style="1" customWidth="1"/>
    <col min="789" max="790" width="8.75" style="1" bestFit="1" customWidth="1"/>
    <col min="791" max="791" width="10.125" style="1" customWidth="1"/>
    <col min="792" max="792" width="8.125" style="1"/>
    <col min="793" max="793" width="12.25" style="1" customWidth="1"/>
    <col min="794" max="795" width="11.75" style="1" customWidth="1"/>
    <col min="796" max="796" width="15.875" style="1" customWidth="1"/>
    <col min="797" max="1034" width="8.125" style="1"/>
    <col min="1035" max="1035" width="2" style="1" customWidth="1"/>
    <col min="1036" max="1036" width="19.75" style="1" customWidth="1"/>
    <col min="1037" max="1037" width="4.5" style="1" customWidth="1"/>
    <col min="1038" max="1038" width="10.75" style="1" customWidth="1"/>
    <col min="1039" max="1039" width="4.5" style="1" customWidth="1"/>
    <col min="1040" max="1040" width="10.75" style="1" customWidth="1"/>
    <col min="1041" max="1041" width="9" style="1" customWidth="1"/>
    <col min="1042" max="1042" width="10.75" style="1" customWidth="1"/>
    <col min="1043" max="1043" width="9" style="1" customWidth="1"/>
    <col min="1044" max="1044" width="6.375" style="1" customWidth="1"/>
    <col min="1045" max="1046" width="8.75" style="1" bestFit="1" customWidth="1"/>
    <col min="1047" max="1047" width="10.125" style="1" customWidth="1"/>
    <col min="1048" max="1048" width="8.125" style="1"/>
    <col min="1049" max="1049" width="12.25" style="1" customWidth="1"/>
    <col min="1050" max="1051" width="11.75" style="1" customWidth="1"/>
    <col min="1052" max="1052" width="15.875" style="1" customWidth="1"/>
    <col min="1053" max="1290" width="8.125" style="1"/>
    <col min="1291" max="1291" width="2" style="1" customWidth="1"/>
    <col min="1292" max="1292" width="19.75" style="1" customWidth="1"/>
    <col min="1293" max="1293" width="4.5" style="1" customWidth="1"/>
    <col min="1294" max="1294" width="10.75" style="1" customWidth="1"/>
    <col min="1295" max="1295" width="4.5" style="1" customWidth="1"/>
    <col min="1296" max="1296" width="10.75" style="1" customWidth="1"/>
    <col min="1297" max="1297" width="9" style="1" customWidth="1"/>
    <col min="1298" max="1298" width="10.75" style="1" customWidth="1"/>
    <col min="1299" max="1299" width="9" style="1" customWidth="1"/>
    <col min="1300" max="1300" width="6.375" style="1" customWidth="1"/>
    <col min="1301" max="1302" width="8.75" style="1" bestFit="1" customWidth="1"/>
    <col min="1303" max="1303" width="10.125" style="1" customWidth="1"/>
    <col min="1304" max="1304" width="8.125" style="1"/>
    <col min="1305" max="1305" width="12.25" style="1" customWidth="1"/>
    <col min="1306" max="1307" width="11.75" style="1" customWidth="1"/>
    <col min="1308" max="1308" width="15.875" style="1" customWidth="1"/>
    <col min="1309" max="1546" width="8.125" style="1"/>
    <col min="1547" max="1547" width="2" style="1" customWidth="1"/>
    <col min="1548" max="1548" width="19.75" style="1" customWidth="1"/>
    <col min="1549" max="1549" width="4.5" style="1" customWidth="1"/>
    <col min="1550" max="1550" width="10.75" style="1" customWidth="1"/>
    <col min="1551" max="1551" width="4.5" style="1" customWidth="1"/>
    <col min="1552" max="1552" width="10.75" style="1" customWidth="1"/>
    <col min="1553" max="1553" width="9" style="1" customWidth="1"/>
    <col min="1554" max="1554" width="10.75" style="1" customWidth="1"/>
    <col min="1555" max="1555" width="9" style="1" customWidth="1"/>
    <col min="1556" max="1556" width="6.375" style="1" customWidth="1"/>
    <col min="1557" max="1558" width="8.75" style="1" bestFit="1" customWidth="1"/>
    <col min="1559" max="1559" width="10.125" style="1" customWidth="1"/>
    <col min="1560" max="1560" width="8.125" style="1"/>
    <col min="1561" max="1561" width="12.25" style="1" customWidth="1"/>
    <col min="1562" max="1563" width="11.75" style="1" customWidth="1"/>
    <col min="1564" max="1564" width="15.875" style="1" customWidth="1"/>
    <col min="1565" max="1802" width="8.125" style="1"/>
    <col min="1803" max="1803" width="2" style="1" customWidth="1"/>
    <col min="1804" max="1804" width="19.75" style="1" customWidth="1"/>
    <col min="1805" max="1805" width="4.5" style="1" customWidth="1"/>
    <col min="1806" max="1806" width="10.75" style="1" customWidth="1"/>
    <col min="1807" max="1807" width="4.5" style="1" customWidth="1"/>
    <col min="1808" max="1808" width="10.75" style="1" customWidth="1"/>
    <col min="1809" max="1809" width="9" style="1" customWidth="1"/>
    <col min="1810" max="1810" width="10.75" style="1" customWidth="1"/>
    <col min="1811" max="1811" width="9" style="1" customWidth="1"/>
    <col min="1812" max="1812" width="6.375" style="1" customWidth="1"/>
    <col min="1813" max="1814" width="8.75" style="1" bestFit="1" customWidth="1"/>
    <col min="1815" max="1815" width="10.125" style="1" customWidth="1"/>
    <col min="1816" max="1816" width="8.125" style="1"/>
    <col min="1817" max="1817" width="12.25" style="1" customWidth="1"/>
    <col min="1818" max="1819" width="11.75" style="1" customWidth="1"/>
    <col min="1820" max="1820" width="15.875" style="1" customWidth="1"/>
    <col min="1821" max="2058" width="8.125" style="1"/>
    <col min="2059" max="2059" width="2" style="1" customWidth="1"/>
    <col min="2060" max="2060" width="19.75" style="1" customWidth="1"/>
    <col min="2061" max="2061" width="4.5" style="1" customWidth="1"/>
    <col min="2062" max="2062" width="10.75" style="1" customWidth="1"/>
    <col min="2063" max="2063" width="4.5" style="1" customWidth="1"/>
    <col min="2064" max="2064" width="10.75" style="1" customWidth="1"/>
    <col min="2065" max="2065" width="9" style="1" customWidth="1"/>
    <col min="2066" max="2066" width="10.75" style="1" customWidth="1"/>
    <col min="2067" max="2067" width="9" style="1" customWidth="1"/>
    <col min="2068" max="2068" width="6.375" style="1" customWidth="1"/>
    <col min="2069" max="2070" width="8.75" style="1" bestFit="1" customWidth="1"/>
    <col min="2071" max="2071" width="10.125" style="1" customWidth="1"/>
    <col min="2072" max="2072" width="8.125" style="1"/>
    <col min="2073" max="2073" width="12.25" style="1" customWidth="1"/>
    <col min="2074" max="2075" width="11.75" style="1" customWidth="1"/>
    <col min="2076" max="2076" width="15.875" style="1" customWidth="1"/>
    <col min="2077" max="2314" width="8.125" style="1"/>
    <col min="2315" max="2315" width="2" style="1" customWidth="1"/>
    <col min="2316" max="2316" width="19.75" style="1" customWidth="1"/>
    <col min="2317" max="2317" width="4.5" style="1" customWidth="1"/>
    <col min="2318" max="2318" width="10.75" style="1" customWidth="1"/>
    <col min="2319" max="2319" width="4.5" style="1" customWidth="1"/>
    <col min="2320" max="2320" width="10.75" style="1" customWidth="1"/>
    <col min="2321" max="2321" width="9" style="1" customWidth="1"/>
    <col min="2322" max="2322" width="10.75" style="1" customWidth="1"/>
    <col min="2323" max="2323" width="9" style="1" customWidth="1"/>
    <col min="2324" max="2324" width="6.375" style="1" customWidth="1"/>
    <col min="2325" max="2326" width="8.75" style="1" bestFit="1" customWidth="1"/>
    <col min="2327" max="2327" width="10.125" style="1" customWidth="1"/>
    <col min="2328" max="2328" width="8.125" style="1"/>
    <col min="2329" max="2329" width="12.25" style="1" customWidth="1"/>
    <col min="2330" max="2331" width="11.75" style="1" customWidth="1"/>
    <col min="2332" max="2332" width="15.875" style="1" customWidth="1"/>
    <col min="2333" max="2570" width="8.125" style="1"/>
    <col min="2571" max="2571" width="2" style="1" customWidth="1"/>
    <col min="2572" max="2572" width="19.75" style="1" customWidth="1"/>
    <col min="2573" max="2573" width="4.5" style="1" customWidth="1"/>
    <col min="2574" max="2574" width="10.75" style="1" customWidth="1"/>
    <col min="2575" max="2575" width="4.5" style="1" customWidth="1"/>
    <col min="2576" max="2576" width="10.75" style="1" customWidth="1"/>
    <col min="2577" max="2577" width="9" style="1" customWidth="1"/>
    <col min="2578" max="2578" width="10.75" style="1" customWidth="1"/>
    <col min="2579" max="2579" width="9" style="1" customWidth="1"/>
    <col min="2580" max="2580" width="6.375" style="1" customWidth="1"/>
    <col min="2581" max="2582" width="8.75" style="1" bestFit="1" customWidth="1"/>
    <col min="2583" max="2583" width="10.125" style="1" customWidth="1"/>
    <col min="2584" max="2584" width="8.125" style="1"/>
    <col min="2585" max="2585" width="12.25" style="1" customWidth="1"/>
    <col min="2586" max="2587" width="11.75" style="1" customWidth="1"/>
    <col min="2588" max="2588" width="15.875" style="1" customWidth="1"/>
    <col min="2589" max="2826" width="8.125" style="1"/>
    <col min="2827" max="2827" width="2" style="1" customWidth="1"/>
    <col min="2828" max="2828" width="19.75" style="1" customWidth="1"/>
    <col min="2829" max="2829" width="4.5" style="1" customWidth="1"/>
    <col min="2830" max="2830" width="10.75" style="1" customWidth="1"/>
    <col min="2831" max="2831" width="4.5" style="1" customWidth="1"/>
    <col min="2832" max="2832" width="10.75" style="1" customWidth="1"/>
    <col min="2833" max="2833" width="9" style="1" customWidth="1"/>
    <col min="2834" max="2834" width="10.75" style="1" customWidth="1"/>
    <col min="2835" max="2835" width="9" style="1" customWidth="1"/>
    <col min="2836" max="2836" width="6.375" style="1" customWidth="1"/>
    <col min="2837" max="2838" width="8.75" style="1" bestFit="1" customWidth="1"/>
    <col min="2839" max="2839" width="10.125" style="1" customWidth="1"/>
    <col min="2840" max="2840" width="8.125" style="1"/>
    <col min="2841" max="2841" width="12.25" style="1" customWidth="1"/>
    <col min="2842" max="2843" width="11.75" style="1" customWidth="1"/>
    <col min="2844" max="2844" width="15.875" style="1" customWidth="1"/>
    <col min="2845" max="3082" width="8.125" style="1"/>
    <col min="3083" max="3083" width="2" style="1" customWidth="1"/>
    <col min="3084" max="3084" width="19.75" style="1" customWidth="1"/>
    <col min="3085" max="3085" width="4.5" style="1" customWidth="1"/>
    <col min="3086" max="3086" width="10.75" style="1" customWidth="1"/>
    <col min="3087" max="3087" width="4.5" style="1" customWidth="1"/>
    <col min="3088" max="3088" width="10.75" style="1" customWidth="1"/>
    <col min="3089" max="3089" width="9" style="1" customWidth="1"/>
    <col min="3090" max="3090" width="10.75" style="1" customWidth="1"/>
    <col min="3091" max="3091" width="9" style="1" customWidth="1"/>
    <col min="3092" max="3092" width="6.375" style="1" customWidth="1"/>
    <col min="3093" max="3094" width="8.75" style="1" bestFit="1" customWidth="1"/>
    <col min="3095" max="3095" width="10.125" style="1" customWidth="1"/>
    <col min="3096" max="3096" width="8.125" style="1"/>
    <col min="3097" max="3097" width="12.25" style="1" customWidth="1"/>
    <col min="3098" max="3099" width="11.75" style="1" customWidth="1"/>
    <col min="3100" max="3100" width="15.875" style="1" customWidth="1"/>
    <col min="3101" max="3338" width="8.125" style="1"/>
    <col min="3339" max="3339" width="2" style="1" customWidth="1"/>
    <col min="3340" max="3340" width="19.75" style="1" customWidth="1"/>
    <col min="3341" max="3341" width="4.5" style="1" customWidth="1"/>
    <col min="3342" max="3342" width="10.75" style="1" customWidth="1"/>
    <col min="3343" max="3343" width="4.5" style="1" customWidth="1"/>
    <col min="3344" max="3344" width="10.75" style="1" customWidth="1"/>
    <col min="3345" max="3345" width="9" style="1" customWidth="1"/>
    <col min="3346" max="3346" width="10.75" style="1" customWidth="1"/>
    <col min="3347" max="3347" width="9" style="1" customWidth="1"/>
    <col min="3348" max="3348" width="6.375" style="1" customWidth="1"/>
    <col min="3349" max="3350" width="8.75" style="1" bestFit="1" customWidth="1"/>
    <col min="3351" max="3351" width="10.125" style="1" customWidth="1"/>
    <col min="3352" max="3352" width="8.125" style="1"/>
    <col min="3353" max="3353" width="12.25" style="1" customWidth="1"/>
    <col min="3354" max="3355" width="11.75" style="1" customWidth="1"/>
    <col min="3356" max="3356" width="15.875" style="1" customWidth="1"/>
    <col min="3357" max="3594" width="8.125" style="1"/>
    <col min="3595" max="3595" width="2" style="1" customWidth="1"/>
    <col min="3596" max="3596" width="19.75" style="1" customWidth="1"/>
    <col min="3597" max="3597" width="4.5" style="1" customWidth="1"/>
    <col min="3598" max="3598" width="10.75" style="1" customWidth="1"/>
    <col min="3599" max="3599" width="4.5" style="1" customWidth="1"/>
    <col min="3600" max="3600" width="10.75" style="1" customWidth="1"/>
    <col min="3601" max="3601" width="9" style="1" customWidth="1"/>
    <col min="3602" max="3602" width="10.75" style="1" customWidth="1"/>
    <col min="3603" max="3603" width="9" style="1" customWidth="1"/>
    <col min="3604" max="3604" width="6.375" style="1" customWidth="1"/>
    <col min="3605" max="3606" width="8.75" style="1" bestFit="1" customWidth="1"/>
    <col min="3607" max="3607" width="10.125" style="1" customWidth="1"/>
    <col min="3608" max="3608" width="8.125" style="1"/>
    <col min="3609" max="3609" width="12.25" style="1" customWidth="1"/>
    <col min="3610" max="3611" width="11.75" style="1" customWidth="1"/>
    <col min="3612" max="3612" width="15.875" style="1" customWidth="1"/>
    <col min="3613" max="3850" width="8.125" style="1"/>
    <col min="3851" max="3851" width="2" style="1" customWidth="1"/>
    <col min="3852" max="3852" width="19.75" style="1" customWidth="1"/>
    <col min="3853" max="3853" width="4.5" style="1" customWidth="1"/>
    <col min="3854" max="3854" width="10.75" style="1" customWidth="1"/>
    <col min="3855" max="3855" width="4.5" style="1" customWidth="1"/>
    <col min="3856" max="3856" width="10.75" style="1" customWidth="1"/>
    <col min="3857" max="3857" width="9" style="1" customWidth="1"/>
    <col min="3858" max="3858" width="10.75" style="1" customWidth="1"/>
    <col min="3859" max="3859" width="9" style="1" customWidth="1"/>
    <col min="3860" max="3860" width="6.375" style="1" customWidth="1"/>
    <col min="3861" max="3862" width="8.75" style="1" bestFit="1" customWidth="1"/>
    <col min="3863" max="3863" width="10.125" style="1" customWidth="1"/>
    <col min="3864" max="3864" width="8.125" style="1"/>
    <col min="3865" max="3865" width="12.25" style="1" customWidth="1"/>
    <col min="3866" max="3867" width="11.75" style="1" customWidth="1"/>
    <col min="3868" max="3868" width="15.875" style="1" customWidth="1"/>
    <col min="3869" max="4106" width="8.125" style="1"/>
    <col min="4107" max="4107" width="2" style="1" customWidth="1"/>
    <col min="4108" max="4108" width="19.75" style="1" customWidth="1"/>
    <col min="4109" max="4109" width="4.5" style="1" customWidth="1"/>
    <col min="4110" max="4110" width="10.75" style="1" customWidth="1"/>
    <col min="4111" max="4111" width="4.5" style="1" customWidth="1"/>
    <col min="4112" max="4112" width="10.75" style="1" customWidth="1"/>
    <col min="4113" max="4113" width="9" style="1" customWidth="1"/>
    <col min="4114" max="4114" width="10.75" style="1" customWidth="1"/>
    <col min="4115" max="4115" width="9" style="1" customWidth="1"/>
    <col min="4116" max="4116" width="6.375" style="1" customWidth="1"/>
    <col min="4117" max="4118" width="8.75" style="1" bestFit="1" customWidth="1"/>
    <col min="4119" max="4119" width="10.125" style="1" customWidth="1"/>
    <col min="4120" max="4120" width="8.125" style="1"/>
    <col min="4121" max="4121" width="12.25" style="1" customWidth="1"/>
    <col min="4122" max="4123" width="11.75" style="1" customWidth="1"/>
    <col min="4124" max="4124" width="15.875" style="1" customWidth="1"/>
    <col min="4125" max="4362" width="8.125" style="1"/>
    <col min="4363" max="4363" width="2" style="1" customWidth="1"/>
    <col min="4364" max="4364" width="19.75" style="1" customWidth="1"/>
    <col min="4365" max="4365" width="4.5" style="1" customWidth="1"/>
    <col min="4366" max="4366" width="10.75" style="1" customWidth="1"/>
    <col min="4367" max="4367" width="4.5" style="1" customWidth="1"/>
    <col min="4368" max="4368" width="10.75" style="1" customWidth="1"/>
    <col min="4369" max="4369" width="9" style="1" customWidth="1"/>
    <col min="4370" max="4370" width="10.75" style="1" customWidth="1"/>
    <col min="4371" max="4371" width="9" style="1" customWidth="1"/>
    <col min="4372" max="4372" width="6.375" style="1" customWidth="1"/>
    <col min="4373" max="4374" width="8.75" style="1" bestFit="1" customWidth="1"/>
    <col min="4375" max="4375" width="10.125" style="1" customWidth="1"/>
    <col min="4376" max="4376" width="8.125" style="1"/>
    <col min="4377" max="4377" width="12.25" style="1" customWidth="1"/>
    <col min="4378" max="4379" width="11.75" style="1" customWidth="1"/>
    <col min="4380" max="4380" width="15.875" style="1" customWidth="1"/>
    <col min="4381" max="4618" width="8.125" style="1"/>
    <col min="4619" max="4619" width="2" style="1" customWidth="1"/>
    <col min="4620" max="4620" width="19.75" style="1" customWidth="1"/>
    <col min="4621" max="4621" width="4.5" style="1" customWidth="1"/>
    <col min="4622" max="4622" width="10.75" style="1" customWidth="1"/>
    <col min="4623" max="4623" width="4.5" style="1" customWidth="1"/>
    <col min="4624" max="4624" width="10.75" style="1" customWidth="1"/>
    <col min="4625" max="4625" width="9" style="1" customWidth="1"/>
    <col min="4626" max="4626" width="10.75" style="1" customWidth="1"/>
    <col min="4627" max="4627" width="9" style="1" customWidth="1"/>
    <col min="4628" max="4628" width="6.375" style="1" customWidth="1"/>
    <col min="4629" max="4630" width="8.75" style="1" bestFit="1" customWidth="1"/>
    <col min="4631" max="4631" width="10.125" style="1" customWidth="1"/>
    <col min="4632" max="4632" width="8.125" style="1"/>
    <col min="4633" max="4633" width="12.25" style="1" customWidth="1"/>
    <col min="4634" max="4635" width="11.75" style="1" customWidth="1"/>
    <col min="4636" max="4636" width="15.875" style="1" customWidth="1"/>
    <col min="4637" max="4874" width="8.125" style="1"/>
    <col min="4875" max="4875" width="2" style="1" customWidth="1"/>
    <col min="4876" max="4876" width="19.75" style="1" customWidth="1"/>
    <col min="4877" max="4877" width="4.5" style="1" customWidth="1"/>
    <col min="4878" max="4878" width="10.75" style="1" customWidth="1"/>
    <col min="4879" max="4879" width="4.5" style="1" customWidth="1"/>
    <col min="4880" max="4880" width="10.75" style="1" customWidth="1"/>
    <col min="4881" max="4881" width="9" style="1" customWidth="1"/>
    <col min="4882" max="4882" width="10.75" style="1" customWidth="1"/>
    <col min="4883" max="4883" width="9" style="1" customWidth="1"/>
    <col min="4884" max="4884" width="6.375" style="1" customWidth="1"/>
    <col min="4885" max="4886" width="8.75" style="1" bestFit="1" customWidth="1"/>
    <col min="4887" max="4887" width="10.125" style="1" customWidth="1"/>
    <col min="4888" max="4888" width="8.125" style="1"/>
    <col min="4889" max="4889" width="12.25" style="1" customWidth="1"/>
    <col min="4890" max="4891" width="11.75" style="1" customWidth="1"/>
    <col min="4892" max="4892" width="15.875" style="1" customWidth="1"/>
    <col min="4893" max="5130" width="8.125" style="1"/>
    <col min="5131" max="5131" width="2" style="1" customWidth="1"/>
    <col min="5132" max="5132" width="19.75" style="1" customWidth="1"/>
    <col min="5133" max="5133" width="4.5" style="1" customWidth="1"/>
    <col min="5134" max="5134" width="10.75" style="1" customWidth="1"/>
    <col min="5135" max="5135" width="4.5" style="1" customWidth="1"/>
    <col min="5136" max="5136" width="10.75" style="1" customWidth="1"/>
    <col min="5137" max="5137" width="9" style="1" customWidth="1"/>
    <col min="5138" max="5138" width="10.75" style="1" customWidth="1"/>
    <col min="5139" max="5139" width="9" style="1" customWidth="1"/>
    <col min="5140" max="5140" width="6.375" style="1" customWidth="1"/>
    <col min="5141" max="5142" width="8.75" style="1" bestFit="1" customWidth="1"/>
    <col min="5143" max="5143" width="10.125" style="1" customWidth="1"/>
    <col min="5144" max="5144" width="8.125" style="1"/>
    <col min="5145" max="5145" width="12.25" style="1" customWidth="1"/>
    <col min="5146" max="5147" width="11.75" style="1" customWidth="1"/>
    <col min="5148" max="5148" width="15.875" style="1" customWidth="1"/>
    <col min="5149" max="5386" width="8.125" style="1"/>
    <col min="5387" max="5387" width="2" style="1" customWidth="1"/>
    <col min="5388" max="5388" width="19.75" style="1" customWidth="1"/>
    <col min="5389" max="5389" width="4.5" style="1" customWidth="1"/>
    <col min="5390" max="5390" width="10.75" style="1" customWidth="1"/>
    <col min="5391" max="5391" width="4.5" style="1" customWidth="1"/>
    <col min="5392" max="5392" width="10.75" style="1" customWidth="1"/>
    <col min="5393" max="5393" width="9" style="1" customWidth="1"/>
    <col min="5394" max="5394" width="10.75" style="1" customWidth="1"/>
    <col min="5395" max="5395" width="9" style="1" customWidth="1"/>
    <col min="5396" max="5396" width="6.375" style="1" customWidth="1"/>
    <col min="5397" max="5398" width="8.75" style="1" bestFit="1" customWidth="1"/>
    <col min="5399" max="5399" width="10.125" style="1" customWidth="1"/>
    <col min="5400" max="5400" width="8.125" style="1"/>
    <col min="5401" max="5401" width="12.25" style="1" customWidth="1"/>
    <col min="5402" max="5403" width="11.75" style="1" customWidth="1"/>
    <col min="5404" max="5404" width="15.875" style="1" customWidth="1"/>
    <col min="5405" max="5642" width="8.125" style="1"/>
    <col min="5643" max="5643" width="2" style="1" customWidth="1"/>
    <col min="5644" max="5644" width="19.75" style="1" customWidth="1"/>
    <col min="5645" max="5645" width="4.5" style="1" customWidth="1"/>
    <col min="5646" max="5646" width="10.75" style="1" customWidth="1"/>
    <col min="5647" max="5647" width="4.5" style="1" customWidth="1"/>
    <col min="5648" max="5648" width="10.75" style="1" customWidth="1"/>
    <col min="5649" max="5649" width="9" style="1" customWidth="1"/>
    <col min="5650" max="5650" width="10.75" style="1" customWidth="1"/>
    <col min="5651" max="5651" width="9" style="1" customWidth="1"/>
    <col min="5652" max="5652" width="6.375" style="1" customWidth="1"/>
    <col min="5653" max="5654" width="8.75" style="1" bestFit="1" customWidth="1"/>
    <col min="5655" max="5655" width="10.125" style="1" customWidth="1"/>
    <col min="5656" max="5656" width="8.125" style="1"/>
    <col min="5657" max="5657" width="12.25" style="1" customWidth="1"/>
    <col min="5658" max="5659" width="11.75" style="1" customWidth="1"/>
    <col min="5660" max="5660" width="15.875" style="1" customWidth="1"/>
    <col min="5661" max="5898" width="8.125" style="1"/>
    <col min="5899" max="5899" width="2" style="1" customWidth="1"/>
    <col min="5900" max="5900" width="19.75" style="1" customWidth="1"/>
    <col min="5901" max="5901" width="4.5" style="1" customWidth="1"/>
    <col min="5902" max="5902" width="10.75" style="1" customWidth="1"/>
    <col min="5903" max="5903" width="4.5" style="1" customWidth="1"/>
    <col min="5904" max="5904" width="10.75" style="1" customWidth="1"/>
    <col min="5905" max="5905" width="9" style="1" customWidth="1"/>
    <col min="5906" max="5906" width="10.75" style="1" customWidth="1"/>
    <col min="5907" max="5907" width="9" style="1" customWidth="1"/>
    <col min="5908" max="5908" width="6.375" style="1" customWidth="1"/>
    <col min="5909" max="5910" width="8.75" style="1" bestFit="1" customWidth="1"/>
    <col min="5911" max="5911" width="10.125" style="1" customWidth="1"/>
    <col min="5912" max="5912" width="8.125" style="1"/>
    <col min="5913" max="5913" width="12.25" style="1" customWidth="1"/>
    <col min="5914" max="5915" width="11.75" style="1" customWidth="1"/>
    <col min="5916" max="5916" width="15.875" style="1" customWidth="1"/>
    <col min="5917" max="6154" width="8.125" style="1"/>
    <col min="6155" max="6155" width="2" style="1" customWidth="1"/>
    <col min="6156" max="6156" width="19.75" style="1" customWidth="1"/>
    <col min="6157" max="6157" width="4.5" style="1" customWidth="1"/>
    <col min="6158" max="6158" width="10.75" style="1" customWidth="1"/>
    <col min="6159" max="6159" width="4.5" style="1" customWidth="1"/>
    <col min="6160" max="6160" width="10.75" style="1" customWidth="1"/>
    <col min="6161" max="6161" width="9" style="1" customWidth="1"/>
    <col min="6162" max="6162" width="10.75" style="1" customWidth="1"/>
    <col min="6163" max="6163" width="9" style="1" customWidth="1"/>
    <col min="6164" max="6164" width="6.375" style="1" customWidth="1"/>
    <col min="6165" max="6166" width="8.75" style="1" bestFit="1" customWidth="1"/>
    <col min="6167" max="6167" width="10.125" style="1" customWidth="1"/>
    <col min="6168" max="6168" width="8.125" style="1"/>
    <col min="6169" max="6169" width="12.25" style="1" customWidth="1"/>
    <col min="6170" max="6171" width="11.75" style="1" customWidth="1"/>
    <col min="6172" max="6172" width="15.875" style="1" customWidth="1"/>
    <col min="6173" max="6410" width="8.125" style="1"/>
    <col min="6411" max="6411" width="2" style="1" customWidth="1"/>
    <col min="6412" max="6412" width="19.75" style="1" customWidth="1"/>
    <col min="6413" max="6413" width="4.5" style="1" customWidth="1"/>
    <col min="6414" max="6414" width="10.75" style="1" customWidth="1"/>
    <col min="6415" max="6415" width="4.5" style="1" customWidth="1"/>
    <col min="6416" max="6416" width="10.75" style="1" customWidth="1"/>
    <col min="6417" max="6417" width="9" style="1" customWidth="1"/>
    <col min="6418" max="6418" width="10.75" style="1" customWidth="1"/>
    <col min="6419" max="6419" width="9" style="1" customWidth="1"/>
    <col min="6420" max="6420" width="6.375" style="1" customWidth="1"/>
    <col min="6421" max="6422" width="8.75" style="1" bestFit="1" customWidth="1"/>
    <col min="6423" max="6423" width="10.125" style="1" customWidth="1"/>
    <col min="6424" max="6424" width="8.125" style="1"/>
    <col min="6425" max="6425" width="12.25" style="1" customWidth="1"/>
    <col min="6426" max="6427" width="11.75" style="1" customWidth="1"/>
    <col min="6428" max="6428" width="15.875" style="1" customWidth="1"/>
    <col min="6429" max="6666" width="8.125" style="1"/>
    <col min="6667" max="6667" width="2" style="1" customWidth="1"/>
    <col min="6668" max="6668" width="19.75" style="1" customWidth="1"/>
    <col min="6669" max="6669" width="4.5" style="1" customWidth="1"/>
    <col min="6670" max="6670" width="10.75" style="1" customWidth="1"/>
    <col min="6671" max="6671" width="4.5" style="1" customWidth="1"/>
    <col min="6672" max="6672" width="10.75" style="1" customWidth="1"/>
    <col min="6673" max="6673" width="9" style="1" customWidth="1"/>
    <col min="6674" max="6674" width="10.75" style="1" customWidth="1"/>
    <col min="6675" max="6675" width="9" style="1" customWidth="1"/>
    <col min="6676" max="6676" width="6.375" style="1" customWidth="1"/>
    <col min="6677" max="6678" width="8.75" style="1" bestFit="1" customWidth="1"/>
    <col min="6679" max="6679" width="10.125" style="1" customWidth="1"/>
    <col min="6680" max="6680" width="8.125" style="1"/>
    <col min="6681" max="6681" width="12.25" style="1" customWidth="1"/>
    <col min="6682" max="6683" width="11.75" style="1" customWidth="1"/>
    <col min="6684" max="6684" width="15.875" style="1" customWidth="1"/>
    <col min="6685" max="6922" width="8.125" style="1"/>
    <col min="6923" max="6923" width="2" style="1" customWidth="1"/>
    <col min="6924" max="6924" width="19.75" style="1" customWidth="1"/>
    <col min="6925" max="6925" width="4.5" style="1" customWidth="1"/>
    <col min="6926" max="6926" width="10.75" style="1" customWidth="1"/>
    <col min="6927" max="6927" width="4.5" style="1" customWidth="1"/>
    <col min="6928" max="6928" width="10.75" style="1" customWidth="1"/>
    <col min="6929" max="6929" width="9" style="1" customWidth="1"/>
    <col min="6930" max="6930" width="10.75" style="1" customWidth="1"/>
    <col min="6931" max="6931" width="9" style="1" customWidth="1"/>
    <col min="6932" max="6932" width="6.375" style="1" customWidth="1"/>
    <col min="6933" max="6934" width="8.75" style="1" bestFit="1" customWidth="1"/>
    <col min="6935" max="6935" width="10.125" style="1" customWidth="1"/>
    <col min="6936" max="6936" width="8.125" style="1"/>
    <col min="6937" max="6937" width="12.25" style="1" customWidth="1"/>
    <col min="6938" max="6939" width="11.75" style="1" customWidth="1"/>
    <col min="6940" max="6940" width="15.875" style="1" customWidth="1"/>
    <col min="6941" max="7178" width="8.125" style="1"/>
    <col min="7179" max="7179" width="2" style="1" customWidth="1"/>
    <col min="7180" max="7180" width="19.75" style="1" customWidth="1"/>
    <col min="7181" max="7181" width="4.5" style="1" customWidth="1"/>
    <col min="7182" max="7182" width="10.75" style="1" customWidth="1"/>
    <col min="7183" max="7183" width="4.5" style="1" customWidth="1"/>
    <col min="7184" max="7184" width="10.75" style="1" customWidth="1"/>
    <col min="7185" max="7185" width="9" style="1" customWidth="1"/>
    <col min="7186" max="7186" width="10.75" style="1" customWidth="1"/>
    <col min="7187" max="7187" width="9" style="1" customWidth="1"/>
    <col min="7188" max="7188" width="6.375" style="1" customWidth="1"/>
    <col min="7189" max="7190" width="8.75" style="1" bestFit="1" customWidth="1"/>
    <col min="7191" max="7191" width="10.125" style="1" customWidth="1"/>
    <col min="7192" max="7192" width="8.125" style="1"/>
    <col min="7193" max="7193" width="12.25" style="1" customWidth="1"/>
    <col min="7194" max="7195" width="11.75" style="1" customWidth="1"/>
    <col min="7196" max="7196" width="15.875" style="1" customWidth="1"/>
    <col min="7197" max="7434" width="8.125" style="1"/>
    <col min="7435" max="7435" width="2" style="1" customWidth="1"/>
    <col min="7436" max="7436" width="19.75" style="1" customWidth="1"/>
    <col min="7437" max="7437" width="4.5" style="1" customWidth="1"/>
    <col min="7438" max="7438" width="10.75" style="1" customWidth="1"/>
    <col min="7439" max="7439" width="4.5" style="1" customWidth="1"/>
    <col min="7440" max="7440" width="10.75" style="1" customWidth="1"/>
    <col min="7441" max="7441" width="9" style="1" customWidth="1"/>
    <col min="7442" max="7442" width="10.75" style="1" customWidth="1"/>
    <col min="7443" max="7443" width="9" style="1" customWidth="1"/>
    <col min="7444" max="7444" width="6.375" style="1" customWidth="1"/>
    <col min="7445" max="7446" width="8.75" style="1" bestFit="1" customWidth="1"/>
    <col min="7447" max="7447" width="10.125" style="1" customWidth="1"/>
    <col min="7448" max="7448" width="8.125" style="1"/>
    <col min="7449" max="7449" width="12.25" style="1" customWidth="1"/>
    <col min="7450" max="7451" width="11.75" style="1" customWidth="1"/>
    <col min="7452" max="7452" width="15.875" style="1" customWidth="1"/>
    <col min="7453" max="7690" width="8.125" style="1"/>
    <col min="7691" max="7691" width="2" style="1" customWidth="1"/>
    <col min="7692" max="7692" width="19.75" style="1" customWidth="1"/>
    <col min="7693" max="7693" width="4.5" style="1" customWidth="1"/>
    <col min="7694" max="7694" width="10.75" style="1" customWidth="1"/>
    <col min="7695" max="7695" width="4.5" style="1" customWidth="1"/>
    <col min="7696" max="7696" width="10.75" style="1" customWidth="1"/>
    <col min="7697" max="7697" width="9" style="1" customWidth="1"/>
    <col min="7698" max="7698" width="10.75" style="1" customWidth="1"/>
    <col min="7699" max="7699" width="9" style="1" customWidth="1"/>
    <col min="7700" max="7700" width="6.375" style="1" customWidth="1"/>
    <col min="7701" max="7702" width="8.75" style="1" bestFit="1" customWidth="1"/>
    <col min="7703" max="7703" width="10.125" style="1" customWidth="1"/>
    <col min="7704" max="7704" width="8.125" style="1"/>
    <col min="7705" max="7705" width="12.25" style="1" customWidth="1"/>
    <col min="7706" max="7707" width="11.75" style="1" customWidth="1"/>
    <col min="7708" max="7708" width="15.875" style="1" customWidth="1"/>
    <col min="7709" max="7946" width="8.125" style="1"/>
    <col min="7947" max="7947" width="2" style="1" customWidth="1"/>
    <col min="7948" max="7948" width="19.75" style="1" customWidth="1"/>
    <col min="7949" max="7949" width="4.5" style="1" customWidth="1"/>
    <col min="7950" max="7950" width="10.75" style="1" customWidth="1"/>
    <col min="7951" max="7951" width="4.5" style="1" customWidth="1"/>
    <col min="7952" max="7952" width="10.75" style="1" customWidth="1"/>
    <col min="7953" max="7953" width="9" style="1" customWidth="1"/>
    <col min="7954" max="7954" width="10.75" style="1" customWidth="1"/>
    <col min="7955" max="7955" width="9" style="1" customWidth="1"/>
    <col min="7956" max="7956" width="6.375" style="1" customWidth="1"/>
    <col min="7957" max="7958" width="8.75" style="1" bestFit="1" customWidth="1"/>
    <col min="7959" max="7959" width="10.125" style="1" customWidth="1"/>
    <col min="7960" max="7960" width="8.125" style="1"/>
    <col min="7961" max="7961" width="12.25" style="1" customWidth="1"/>
    <col min="7962" max="7963" width="11.75" style="1" customWidth="1"/>
    <col min="7964" max="7964" width="15.875" style="1" customWidth="1"/>
    <col min="7965" max="8202" width="8.125" style="1"/>
    <col min="8203" max="8203" width="2" style="1" customWidth="1"/>
    <col min="8204" max="8204" width="19.75" style="1" customWidth="1"/>
    <col min="8205" max="8205" width="4.5" style="1" customWidth="1"/>
    <col min="8206" max="8206" width="10.75" style="1" customWidth="1"/>
    <col min="8207" max="8207" width="4.5" style="1" customWidth="1"/>
    <col min="8208" max="8208" width="10.75" style="1" customWidth="1"/>
    <col min="8209" max="8209" width="9" style="1" customWidth="1"/>
    <col min="8210" max="8210" width="10.75" style="1" customWidth="1"/>
    <col min="8211" max="8211" width="9" style="1" customWidth="1"/>
    <col min="8212" max="8212" width="6.375" style="1" customWidth="1"/>
    <col min="8213" max="8214" width="8.75" style="1" bestFit="1" customWidth="1"/>
    <col min="8215" max="8215" width="10.125" style="1" customWidth="1"/>
    <col min="8216" max="8216" width="8.125" style="1"/>
    <col min="8217" max="8217" width="12.25" style="1" customWidth="1"/>
    <col min="8218" max="8219" width="11.75" style="1" customWidth="1"/>
    <col min="8220" max="8220" width="15.875" style="1" customWidth="1"/>
    <col min="8221" max="8458" width="8.125" style="1"/>
    <col min="8459" max="8459" width="2" style="1" customWidth="1"/>
    <col min="8460" max="8460" width="19.75" style="1" customWidth="1"/>
    <col min="8461" max="8461" width="4.5" style="1" customWidth="1"/>
    <col min="8462" max="8462" width="10.75" style="1" customWidth="1"/>
    <col min="8463" max="8463" width="4.5" style="1" customWidth="1"/>
    <col min="8464" max="8464" width="10.75" style="1" customWidth="1"/>
    <col min="8465" max="8465" width="9" style="1" customWidth="1"/>
    <col min="8466" max="8466" width="10.75" style="1" customWidth="1"/>
    <col min="8467" max="8467" width="9" style="1" customWidth="1"/>
    <col min="8468" max="8468" width="6.375" style="1" customWidth="1"/>
    <col min="8469" max="8470" width="8.75" style="1" bestFit="1" customWidth="1"/>
    <col min="8471" max="8471" width="10.125" style="1" customWidth="1"/>
    <col min="8472" max="8472" width="8.125" style="1"/>
    <col min="8473" max="8473" width="12.25" style="1" customWidth="1"/>
    <col min="8474" max="8475" width="11.75" style="1" customWidth="1"/>
    <col min="8476" max="8476" width="15.875" style="1" customWidth="1"/>
    <col min="8477" max="8714" width="8.125" style="1"/>
    <col min="8715" max="8715" width="2" style="1" customWidth="1"/>
    <col min="8716" max="8716" width="19.75" style="1" customWidth="1"/>
    <col min="8717" max="8717" width="4.5" style="1" customWidth="1"/>
    <col min="8718" max="8718" width="10.75" style="1" customWidth="1"/>
    <col min="8719" max="8719" width="4.5" style="1" customWidth="1"/>
    <col min="8720" max="8720" width="10.75" style="1" customWidth="1"/>
    <col min="8721" max="8721" width="9" style="1" customWidth="1"/>
    <col min="8722" max="8722" width="10.75" style="1" customWidth="1"/>
    <col min="8723" max="8723" width="9" style="1" customWidth="1"/>
    <col min="8724" max="8724" width="6.375" style="1" customWidth="1"/>
    <col min="8725" max="8726" width="8.75" style="1" bestFit="1" customWidth="1"/>
    <col min="8727" max="8727" width="10.125" style="1" customWidth="1"/>
    <col min="8728" max="8728" width="8.125" style="1"/>
    <col min="8729" max="8729" width="12.25" style="1" customWidth="1"/>
    <col min="8730" max="8731" width="11.75" style="1" customWidth="1"/>
    <col min="8732" max="8732" width="15.875" style="1" customWidth="1"/>
    <col min="8733" max="8970" width="8.125" style="1"/>
    <col min="8971" max="8971" width="2" style="1" customWidth="1"/>
    <col min="8972" max="8972" width="19.75" style="1" customWidth="1"/>
    <col min="8973" max="8973" width="4.5" style="1" customWidth="1"/>
    <col min="8974" max="8974" width="10.75" style="1" customWidth="1"/>
    <col min="8975" max="8975" width="4.5" style="1" customWidth="1"/>
    <col min="8976" max="8976" width="10.75" style="1" customWidth="1"/>
    <col min="8977" max="8977" width="9" style="1" customWidth="1"/>
    <col min="8978" max="8978" width="10.75" style="1" customWidth="1"/>
    <col min="8979" max="8979" width="9" style="1" customWidth="1"/>
    <col min="8980" max="8980" width="6.375" style="1" customWidth="1"/>
    <col min="8981" max="8982" width="8.75" style="1" bestFit="1" customWidth="1"/>
    <col min="8983" max="8983" width="10.125" style="1" customWidth="1"/>
    <col min="8984" max="8984" width="8.125" style="1"/>
    <col min="8985" max="8985" width="12.25" style="1" customWidth="1"/>
    <col min="8986" max="8987" width="11.75" style="1" customWidth="1"/>
    <col min="8988" max="8988" width="15.875" style="1" customWidth="1"/>
    <col min="8989" max="9226" width="8.125" style="1"/>
    <col min="9227" max="9227" width="2" style="1" customWidth="1"/>
    <col min="9228" max="9228" width="19.75" style="1" customWidth="1"/>
    <col min="9229" max="9229" width="4.5" style="1" customWidth="1"/>
    <col min="9230" max="9230" width="10.75" style="1" customWidth="1"/>
    <col min="9231" max="9231" width="4.5" style="1" customWidth="1"/>
    <col min="9232" max="9232" width="10.75" style="1" customWidth="1"/>
    <col min="9233" max="9233" width="9" style="1" customWidth="1"/>
    <col min="9234" max="9234" width="10.75" style="1" customWidth="1"/>
    <col min="9235" max="9235" width="9" style="1" customWidth="1"/>
    <col min="9236" max="9236" width="6.375" style="1" customWidth="1"/>
    <col min="9237" max="9238" width="8.75" style="1" bestFit="1" customWidth="1"/>
    <col min="9239" max="9239" width="10.125" style="1" customWidth="1"/>
    <col min="9240" max="9240" width="8.125" style="1"/>
    <col min="9241" max="9241" width="12.25" style="1" customWidth="1"/>
    <col min="9242" max="9243" width="11.75" style="1" customWidth="1"/>
    <col min="9244" max="9244" width="15.875" style="1" customWidth="1"/>
    <col min="9245" max="9482" width="8.125" style="1"/>
    <col min="9483" max="9483" width="2" style="1" customWidth="1"/>
    <col min="9484" max="9484" width="19.75" style="1" customWidth="1"/>
    <col min="9485" max="9485" width="4.5" style="1" customWidth="1"/>
    <col min="9486" max="9486" width="10.75" style="1" customWidth="1"/>
    <col min="9487" max="9487" width="4.5" style="1" customWidth="1"/>
    <col min="9488" max="9488" width="10.75" style="1" customWidth="1"/>
    <col min="9489" max="9489" width="9" style="1" customWidth="1"/>
    <col min="9490" max="9490" width="10.75" style="1" customWidth="1"/>
    <col min="9491" max="9491" width="9" style="1" customWidth="1"/>
    <col min="9492" max="9492" width="6.375" style="1" customWidth="1"/>
    <col min="9493" max="9494" width="8.75" style="1" bestFit="1" customWidth="1"/>
    <col min="9495" max="9495" width="10.125" style="1" customWidth="1"/>
    <col min="9496" max="9496" width="8.125" style="1"/>
    <col min="9497" max="9497" width="12.25" style="1" customWidth="1"/>
    <col min="9498" max="9499" width="11.75" style="1" customWidth="1"/>
    <col min="9500" max="9500" width="15.875" style="1" customWidth="1"/>
    <col min="9501" max="9738" width="8.125" style="1"/>
    <col min="9739" max="9739" width="2" style="1" customWidth="1"/>
    <col min="9740" max="9740" width="19.75" style="1" customWidth="1"/>
    <col min="9741" max="9741" width="4.5" style="1" customWidth="1"/>
    <col min="9742" max="9742" width="10.75" style="1" customWidth="1"/>
    <col min="9743" max="9743" width="4.5" style="1" customWidth="1"/>
    <col min="9744" max="9744" width="10.75" style="1" customWidth="1"/>
    <col min="9745" max="9745" width="9" style="1" customWidth="1"/>
    <col min="9746" max="9746" width="10.75" style="1" customWidth="1"/>
    <col min="9747" max="9747" width="9" style="1" customWidth="1"/>
    <col min="9748" max="9748" width="6.375" style="1" customWidth="1"/>
    <col min="9749" max="9750" width="8.75" style="1" bestFit="1" customWidth="1"/>
    <col min="9751" max="9751" width="10.125" style="1" customWidth="1"/>
    <col min="9752" max="9752" width="8.125" style="1"/>
    <col min="9753" max="9753" width="12.25" style="1" customWidth="1"/>
    <col min="9754" max="9755" width="11.75" style="1" customWidth="1"/>
    <col min="9756" max="9756" width="15.875" style="1" customWidth="1"/>
    <col min="9757" max="9994" width="8.125" style="1"/>
    <col min="9995" max="9995" width="2" style="1" customWidth="1"/>
    <col min="9996" max="9996" width="19.75" style="1" customWidth="1"/>
    <col min="9997" max="9997" width="4.5" style="1" customWidth="1"/>
    <col min="9998" max="9998" width="10.75" style="1" customWidth="1"/>
    <col min="9999" max="9999" width="4.5" style="1" customWidth="1"/>
    <col min="10000" max="10000" width="10.75" style="1" customWidth="1"/>
    <col min="10001" max="10001" width="9" style="1" customWidth="1"/>
    <col min="10002" max="10002" width="10.75" style="1" customWidth="1"/>
    <col min="10003" max="10003" width="9" style="1" customWidth="1"/>
    <col min="10004" max="10004" width="6.375" style="1" customWidth="1"/>
    <col min="10005" max="10006" width="8.75" style="1" bestFit="1" customWidth="1"/>
    <col min="10007" max="10007" width="10.125" style="1" customWidth="1"/>
    <col min="10008" max="10008" width="8.125" style="1"/>
    <col min="10009" max="10009" width="12.25" style="1" customWidth="1"/>
    <col min="10010" max="10011" width="11.75" style="1" customWidth="1"/>
    <col min="10012" max="10012" width="15.875" style="1" customWidth="1"/>
    <col min="10013" max="10250" width="8.125" style="1"/>
    <col min="10251" max="10251" width="2" style="1" customWidth="1"/>
    <col min="10252" max="10252" width="19.75" style="1" customWidth="1"/>
    <col min="10253" max="10253" width="4.5" style="1" customWidth="1"/>
    <col min="10254" max="10254" width="10.75" style="1" customWidth="1"/>
    <col min="10255" max="10255" width="4.5" style="1" customWidth="1"/>
    <col min="10256" max="10256" width="10.75" style="1" customWidth="1"/>
    <col min="10257" max="10257" width="9" style="1" customWidth="1"/>
    <col min="10258" max="10258" width="10.75" style="1" customWidth="1"/>
    <col min="10259" max="10259" width="9" style="1" customWidth="1"/>
    <col min="10260" max="10260" width="6.375" style="1" customWidth="1"/>
    <col min="10261" max="10262" width="8.75" style="1" bestFit="1" customWidth="1"/>
    <col min="10263" max="10263" width="10.125" style="1" customWidth="1"/>
    <col min="10264" max="10264" width="8.125" style="1"/>
    <col min="10265" max="10265" width="12.25" style="1" customWidth="1"/>
    <col min="10266" max="10267" width="11.75" style="1" customWidth="1"/>
    <col min="10268" max="10268" width="15.875" style="1" customWidth="1"/>
    <col min="10269" max="10506" width="8.125" style="1"/>
    <col min="10507" max="10507" width="2" style="1" customWidth="1"/>
    <col min="10508" max="10508" width="19.75" style="1" customWidth="1"/>
    <col min="10509" max="10509" width="4.5" style="1" customWidth="1"/>
    <col min="10510" max="10510" width="10.75" style="1" customWidth="1"/>
    <col min="10511" max="10511" width="4.5" style="1" customWidth="1"/>
    <col min="10512" max="10512" width="10.75" style="1" customWidth="1"/>
    <col min="10513" max="10513" width="9" style="1" customWidth="1"/>
    <col min="10514" max="10514" width="10.75" style="1" customWidth="1"/>
    <col min="10515" max="10515" width="9" style="1" customWidth="1"/>
    <col min="10516" max="10516" width="6.375" style="1" customWidth="1"/>
    <col min="10517" max="10518" width="8.75" style="1" bestFit="1" customWidth="1"/>
    <col min="10519" max="10519" width="10.125" style="1" customWidth="1"/>
    <col min="10520" max="10520" width="8.125" style="1"/>
    <col min="10521" max="10521" width="12.25" style="1" customWidth="1"/>
    <col min="10522" max="10523" width="11.75" style="1" customWidth="1"/>
    <col min="10524" max="10524" width="15.875" style="1" customWidth="1"/>
    <col min="10525" max="10762" width="8.125" style="1"/>
    <col min="10763" max="10763" width="2" style="1" customWidth="1"/>
    <col min="10764" max="10764" width="19.75" style="1" customWidth="1"/>
    <col min="10765" max="10765" width="4.5" style="1" customWidth="1"/>
    <col min="10766" max="10766" width="10.75" style="1" customWidth="1"/>
    <col min="10767" max="10767" width="4.5" style="1" customWidth="1"/>
    <col min="10768" max="10768" width="10.75" style="1" customWidth="1"/>
    <col min="10769" max="10769" width="9" style="1" customWidth="1"/>
    <col min="10770" max="10770" width="10.75" style="1" customWidth="1"/>
    <col min="10771" max="10771" width="9" style="1" customWidth="1"/>
    <col min="10772" max="10772" width="6.375" style="1" customWidth="1"/>
    <col min="10773" max="10774" width="8.75" style="1" bestFit="1" customWidth="1"/>
    <col min="10775" max="10775" width="10.125" style="1" customWidth="1"/>
    <col min="10776" max="10776" width="8.125" style="1"/>
    <col min="10777" max="10777" width="12.25" style="1" customWidth="1"/>
    <col min="10778" max="10779" width="11.75" style="1" customWidth="1"/>
    <col min="10780" max="10780" width="15.875" style="1" customWidth="1"/>
    <col min="10781" max="11018" width="8.125" style="1"/>
    <col min="11019" max="11019" width="2" style="1" customWidth="1"/>
    <col min="11020" max="11020" width="19.75" style="1" customWidth="1"/>
    <col min="11021" max="11021" width="4.5" style="1" customWidth="1"/>
    <col min="11022" max="11022" width="10.75" style="1" customWidth="1"/>
    <col min="11023" max="11023" width="4.5" style="1" customWidth="1"/>
    <col min="11024" max="11024" width="10.75" style="1" customWidth="1"/>
    <col min="11025" max="11025" width="9" style="1" customWidth="1"/>
    <col min="11026" max="11026" width="10.75" style="1" customWidth="1"/>
    <col min="11027" max="11027" width="9" style="1" customWidth="1"/>
    <col min="11028" max="11028" width="6.375" style="1" customWidth="1"/>
    <col min="11029" max="11030" width="8.75" style="1" bestFit="1" customWidth="1"/>
    <col min="11031" max="11031" width="10.125" style="1" customWidth="1"/>
    <col min="11032" max="11032" width="8.125" style="1"/>
    <col min="11033" max="11033" width="12.25" style="1" customWidth="1"/>
    <col min="11034" max="11035" width="11.75" style="1" customWidth="1"/>
    <col min="11036" max="11036" width="15.875" style="1" customWidth="1"/>
    <col min="11037" max="11274" width="8.125" style="1"/>
    <col min="11275" max="11275" width="2" style="1" customWidth="1"/>
    <col min="11276" max="11276" width="19.75" style="1" customWidth="1"/>
    <col min="11277" max="11277" width="4.5" style="1" customWidth="1"/>
    <col min="11278" max="11278" width="10.75" style="1" customWidth="1"/>
    <col min="11279" max="11279" width="4.5" style="1" customWidth="1"/>
    <col min="11280" max="11280" width="10.75" style="1" customWidth="1"/>
    <col min="11281" max="11281" width="9" style="1" customWidth="1"/>
    <col min="11282" max="11282" width="10.75" style="1" customWidth="1"/>
    <col min="11283" max="11283" width="9" style="1" customWidth="1"/>
    <col min="11284" max="11284" width="6.375" style="1" customWidth="1"/>
    <col min="11285" max="11286" width="8.75" style="1" bestFit="1" customWidth="1"/>
    <col min="11287" max="11287" width="10.125" style="1" customWidth="1"/>
    <col min="11288" max="11288" width="8.125" style="1"/>
    <col min="11289" max="11289" width="12.25" style="1" customWidth="1"/>
    <col min="11290" max="11291" width="11.75" style="1" customWidth="1"/>
    <col min="11292" max="11292" width="15.875" style="1" customWidth="1"/>
    <col min="11293" max="11530" width="8.125" style="1"/>
    <col min="11531" max="11531" width="2" style="1" customWidth="1"/>
    <col min="11532" max="11532" width="19.75" style="1" customWidth="1"/>
    <col min="11533" max="11533" width="4.5" style="1" customWidth="1"/>
    <col min="11534" max="11534" width="10.75" style="1" customWidth="1"/>
    <col min="11535" max="11535" width="4.5" style="1" customWidth="1"/>
    <col min="11536" max="11536" width="10.75" style="1" customWidth="1"/>
    <col min="11537" max="11537" width="9" style="1" customWidth="1"/>
    <col min="11538" max="11538" width="10.75" style="1" customWidth="1"/>
    <col min="11539" max="11539" width="9" style="1" customWidth="1"/>
    <col min="11540" max="11540" width="6.375" style="1" customWidth="1"/>
    <col min="11541" max="11542" width="8.75" style="1" bestFit="1" customWidth="1"/>
    <col min="11543" max="11543" width="10.125" style="1" customWidth="1"/>
    <col min="11544" max="11544" width="8.125" style="1"/>
    <col min="11545" max="11545" width="12.25" style="1" customWidth="1"/>
    <col min="11546" max="11547" width="11.75" style="1" customWidth="1"/>
    <col min="11548" max="11548" width="15.875" style="1" customWidth="1"/>
    <col min="11549" max="11786" width="8.125" style="1"/>
    <col min="11787" max="11787" width="2" style="1" customWidth="1"/>
    <col min="11788" max="11788" width="19.75" style="1" customWidth="1"/>
    <col min="11789" max="11789" width="4.5" style="1" customWidth="1"/>
    <col min="11790" max="11790" width="10.75" style="1" customWidth="1"/>
    <col min="11791" max="11791" width="4.5" style="1" customWidth="1"/>
    <col min="11792" max="11792" width="10.75" style="1" customWidth="1"/>
    <col min="11793" max="11793" width="9" style="1" customWidth="1"/>
    <col min="11794" max="11794" width="10.75" style="1" customWidth="1"/>
    <col min="11795" max="11795" width="9" style="1" customWidth="1"/>
    <col min="11796" max="11796" width="6.375" style="1" customWidth="1"/>
    <col min="11797" max="11798" width="8.75" style="1" bestFit="1" customWidth="1"/>
    <col min="11799" max="11799" width="10.125" style="1" customWidth="1"/>
    <col min="11800" max="11800" width="8.125" style="1"/>
    <col min="11801" max="11801" width="12.25" style="1" customWidth="1"/>
    <col min="11802" max="11803" width="11.75" style="1" customWidth="1"/>
    <col min="11804" max="11804" width="15.875" style="1" customWidth="1"/>
    <col min="11805" max="12042" width="8.125" style="1"/>
    <col min="12043" max="12043" width="2" style="1" customWidth="1"/>
    <col min="12044" max="12044" width="19.75" style="1" customWidth="1"/>
    <col min="12045" max="12045" width="4.5" style="1" customWidth="1"/>
    <col min="12046" max="12046" width="10.75" style="1" customWidth="1"/>
    <col min="12047" max="12047" width="4.5" style="1" customWidth="1"/>
    <col min="12048" max="12048" width="10.75" style="1" customWidth="1"/>
    <col min="12049" max="12049" width="9" style="1" customWidth="1"/>
    <col min="12050" max="12050" width="10.75" style="1" customWidth="1"/>
    <col min="12051" max="12051" width="9" style="1" customWidth="1"/>
    <col min="12052" max="12052" width="6.375" style="1" customWidth="1"/>
    <col min="12053" max="12054" width="8.75" style="1" bestFit="1" customWidth="1"/>
    <col min="12055" max="12055" width="10.125" style="1" customWidth="1"/>
    <col min="12056" max="12056" width="8.125" style="1"/>
    <col min="12057" max="12057" width="12.25" style="1" customWidth="1"/>
    <col min="12058" max="12059" width="11.75" style="1" customWidth="1"/>
    <col min="12060" max="12060" width="15.875" style="1" customWidth="1"/>
    <col min="12061" max="12298" width="8.125" style="1"/>
    <col min="12299" max="12299" width="2" style="1" customWidth="1"/>
    <col min="12300" max="12300" width="19.75" style="1" customWidth="1"/>
    <col min="12301" max="12301" width="4.5" style="1" customWidth="1"/>
    <col min="12302" max="12302" width="10.75" style="1" customWidth="1"/>
    <col min="12303" max="12303" width="4.5" style="1" customWidth="1"/>
    <col min="12304" max="12304" width="10.75" style="1" customWidth="1"/>
    <col min="12305" max="12305" width="9" style="1" customWidth="1"/>
    <col min="12306" max="12306" width="10.75" style="1" customWidth="1"/>
    <col min="12307" max="12307" width="9" style="1" customWidth="1"/>
    <col min="12308" max="12308" width="6.375" style="1" customWidth="1"/>
    <col min="12309" max="12310" width="8.75" style="1" bestFit="1" customWidth="1"/>
    <col min="12311" max="12311" width="10.125" style="1" customWidth="1"/>
    <col min="12312" max="12312" width="8.125" style="1"/>
    <col min="12313" max="12313" width="12.25" style="1" customWidth="1"/>
    <col min="12314" max="12315" width="11.75" style="1" customWidth="1"/>
    <col min="12316" max="12316" width="15.875" style="1" customWidth="1"/>
    <col min="12317" max="12554" width="8.125" style="1"/>
    <col min="12555" max="12555" width="2" style="1" customWidth="1"/>
    <col min="12556" max="12556" width="19.75" style="1" customWidth="1"/>
    <col min="12557" max="12557" width="4.5" style="1" customWidth="1"/>
    <col min="12558" max="12558" width="10.75" style="1" customWidth="1"/>
    <col min="12559" max="12559" width="4.5" style="1" customWidth="1"/>
    <col min="12560" max="12560" width="10.75" style="1" customWidth="1"/>
    <col min="12561" max="12561" width="9" style="1" customWidth="1"/>
    <col min="12562" max="12562" width="10.75" style="1" customWidth="1"/>
    <col min="12563" max="12563" width="9" style="1" customWidth="1"/>
    <col min="12564" max="12564" width="6.375" style="1" customWidth="1"/>
    <col min="12565" max="12566" width="8.75" style="1" bestFit="1" customWidth="1"/>
    <col min="12567" max="12567" width="10.125" style="1" customWidth="1"/>
    <col min="12568" max="12568" width="8.125" style="1"/>
    <col min="12569" max="12569" width="12.25" style="1" customWidth="1"/>
    <col min="12570" max="12571" width="11.75" style="1" customWidth="1"/>
    <col min="12572" max="12572" width="15.875" style="1" customWidth="1"/>
    <col min="12573" max="12810" width="8.125" style="1"/>
    <col min="12811" max="12811" width="2" style="1" customWidth="1"/>
    <col min="12812" max="12812" width="19.75" style="1" customWidth="1"/>
    <col min="12813" max="12813" width="4.5" style="1" customWidth="1"/>
    <col min="12814" max="12814" width="10.75" style="1" customWidth="1"/>
    <col min="12815" max="12815" width="4.5" style="1" customWidth="1"/>
    <col min="12816" max="12816" width="10.75" style="1" customWidth="1"/>
    <col min="12817" max="12817" width="9" style="1" customWidth="1"/>
    <col min="12818" max="12818" width="10.75" style="1" customWidth="1"/>
    <col min="12819" max="12819" width="9" style="1" customWidth="1"/>
    <col min="12820" max="12820" width="6.375" style="1" customWidth="1"/>
    <col min="12821" max="12822" width="8.75" style="1" bestFit="1" customWidth="1"/>
    <col min="12823" max="12823" width="10.125" style="1" customWidth="1"/>
    <col min="12824" max="12824" width="8.125" style="1"/>
    <col min="12825" max="12825" width="12.25" style="1" customWidth="1"/>
    <col min="12826" max="12827" width="11.75" style="1" customWidth="1"/>
    <col min="12828" max="12828" width="15.875" style="1" customWidth="1"/>
    <col min="12829" max="13066" width="8.125" style="1"/>
    <col min="13067" max="13067" width="2" style="1" customWidth="1"/>
    <col min="13068" max="13068" width="19.75" style="1" customWidth="1"/>
    <col min="13069" max="13069" width="4.5" style="1" customWidth="1"/>
    <col min="13070" max="13070" width="10.75" style="1" customWidth="1"/>
    <col min="13071" max="13071" width="4.5" style="1" customWidth="1"/>
    <col min="13072" max="13072" width="10.75" style="1" customWidth="1"/>
    <col min="13073" max="13073" width="9" style="1" customWidth="1"/>
    <col min="13074" max="13074" width="10.75" style="1" customWidth="1"/>
    <col min="13075" max="13075" width="9" style="1" customWidth="1"/>
    <col min="13076" max="13076" width="6.375" style="1" customWidth="1"/>
    <col min="13077" max="13078" width="8.75" style="1" bestFit="1" customWidth="1"/>
    <col min="13079" max="13079" width="10.125" style="1" customWidth="1"/>
    <col min="13080" max="13080" width="8.125" style="1"/>
    <col min="13081" max="13081" width="12.25" style="1" customWidth="1"/>
    <col min="13082" max="13083" width="11.75" style="1" customWidth="1"/>
    <col min="13084" max="13084" width="15.875" style="1" customWidth="1"/>
    <col min="13085" max="13322" width="8.125" style="1"/>
    <col min="13323" max="13323" width="2" style="1" customWidth="1"/>
    <col min="13324" max="13324" width="19.75" style="1" customWidth="1"/>
    <col min="13325" max="13325" width="4.5" style="1" customWidth="1"/>
    <col min="13326" max="13326" width="10.75" style="1" customWidth="1"/>
    <col min="13327" max="13327" width="4.5" style="1" customWidth="1"/>
    <col min="13328" max="13328" width="10.75" style="1" customWidth="1"/>
    <col min="13329" max="13329" width="9" style="1" customWidth="1"/>
    <col min="13330" max="13330" width="10.75" style="1" customWidth="1"/>
    <col min="13331" max="13331" width="9" style="1" customWidth="1"/>
    <col min="13332" max="13332" width="6.375" style="1" customWidth="1"/>
    <col min="13333" max="13334" width="8.75" style="1" bestFit="1" customWidth="1"/>
    <col min="13335" max="13335" width="10.125" style="1" customWidth="1"/>
    <col min="13336" max="13336" width="8.125" style="1"/>
    <col min="13337" max="13337" width="12.25" style="1" customWidth="1"/>
    <col min="13338" max="13339" width="11.75" style="1" customWidth="1"/>
    <col min="13340" max="13340" width="15.875" style="1" customWidth="1"/>
    <col min="13341" max="13578" width="8.125" style="1"/>
    <col min="13579" max="13579" width="2" style="1" customWidth="1"/>
    <col min="13580" max="13580" width="19.75" style="1" customWidth="1"/>
    <col min="13581" max="13581" width="4.5" style="1" customWidth="1"/>
    <col min="13582" max="13582" width="10.75" style="1" customWidth="1"/>
    <col min="13583" max="13583" width="4.5" style="1" customWidth="1"/>
    <col min="13584" max="13584" width="10.75" style="1" customWidth="1"/>
    <col min="13585" max="13585" width="9" style="1" customWidth="1"/>
    <col min="13586" max="13586" width="10.75" style="1" customWidth="1"/>
    <col min="13587" max="13587" width="9" style="1" customWidth="1"/>
    <col min="13588" max="13588" width="6.375" style="1" customWidth="1"/>
    <col min="13589" max="13590" width="8.75" style="1" bestFit="1" customWidth="1"/>
    <col min="13591" max="13591" width="10.125" style="1" customWidth="1"/>
    <col min="13592" max="13592" width="8.125" style="1"/>
    <col min="13593" max="13593" width="12.25" style="1" customWidth="1"/>
    <col min="13594" max="13595" width="11.75" style="1" customWidth="1"/>
    <col min="13596" max="13596" width="15.875" style="1" customWidth="1"/>
    <col min="13597" max="13834" width="8.125" style="1"/>
    <col min="13835" max="13835" width="2" style="1" customWidth="1"/>
    <col min="13836" max="13836" width="19.75" style="1" customWidth="1"/>
    <col min="13837" max="13837" width="4.5" style="1" customWidth="1"/>
    <col min="13838" max="13838" width="10.75" style="1" customWidth="1"/>
    <col min="13839" max="13839" width="4.5" style="1" customWidth="1"/>
    <col min="13840" max="13840" width="10.75" style="1" customWidth="1"/>
    <col min="13841" max="13841" width="9" style="1" customWidth="1"/>
    <col min="13842" max="13842" width="10.75" style="1" customWidth="1"/>
    <col min="13843" max="13843" width="9" style="1" customWidth="1"/>
    <col min="13844" max="13844" width="6.375" style="1" customWidth="1"/>
    <col min="13845" max="13846" width="8.75" style="1" bestFit="1" customWidth="1"/>
    <col min="13847" max="13847" width="10.125" style="1" customWidth="1"/>
    <col min="13848" max="13848" width="8.125" style="1"/>
    <col min="13849" max="13849" width="12.25" style="1" customWidth="1"/>
    <col min="13850" max="13851" width="11.75" style="1" customWidth="1"/>
    <col min="13852" max="13852" width="15.875" style="1" customWidth="1"/>
    <col min="13853" max="14090" width="8.125" style="1"/>
    <col min="14091" max="14091" width="2" style="1" customWidth="1"/>
    <col min="14092" max="14092" width="19.75" style="1" customWidth="1"/>
    <col min="14093" max="14093" width="4.5" style="1" customWidth="1"/>
    <col min="14094" max="14094" width="10.75" style="1" customWidth="1"/>
    <col min="14095" max="14095" width="4.5" style="1" customWidth="1"/>
    <col min="14096" max="14096" width="10.75" style="1" customWidth="1"/>
    <col min="14097" max="14097" width="9" style="1" customWidth="1"/>
    <col min="14098" max="14098" width="10.75" style="1" customWidth="1"/>
    <col min="14099" max="14099" width="9" style="1" customWidth="1"/>
    <col min="14100" max="14100" width="6.375" style="1" customWidth="1"/>
    <col min="14101" max="14102" width="8.75" style="1" bestFit="1" customWidth="1"/>
    <col min="14103" max="14103" width="10.125" style="1" customWidth="1"/>
    <col min="14104" max="14104" width="8.125" style="1"/>
    <col min="14105" max="14105" width="12.25" style="1" customWidth="1"/>
    <col min="14106" max="14107" width="11.75" style="1" customWidth="1"/>
    <col min="14108" max="14108" width="15.875" style="1" customWidth="1"/>
    <col min="14109" max="14346" width="8.125" style="1"/>
    <col min="14347" max="14347" width="2" style="1" customWidth="1"/>
    <col min="14348" max="14348" width="19.75" style="1" customWidth="1"/>
    <col min="14349" max="14349" width="4.5" style="1" customWidth="1"/>
    <col min="14350" max="14350" width="10.75" style="1" customWidth="1"/>
    <col min="14351" max="14351" width="4.5" style="1" customWidth="1"/>
    <col min="14352" max="14352" width="10.75" style="1" customWidth="1"/>
    <col min="14353" max="14353" width="9" style="1" customWidth="1"/>
    <col min="14354" max="14354" width="10.75" style="1" customWidth="1"/>
    <col min="14355" max="14355" width="9" style="1" customWidth="1"/>
    <col min="14356" max="14356" width="6.375" style="1" customWidth="1"/>
    <col min="14357" max="14358" width="8.75" style="1" bestFit="1" customWidth="1"/>
    <col min="14359" max="14359" width="10.125" style="1" customWidth="1"/>
    <col min="14360" max="14360" width="8.125" style="1"/>
    <col min="14361" max="14361" width="12.25" style="1" customWidth="1"/>
    <col min="14362" max="14363" width="11.75" style="1" customWidth="1"/>
    <col min="14364" max="14364" width="15.875" style="1" customWidth="1"/>
    <col min="14365" max="14602" width="8.125" style="1"/>
    <col min="14603" max="14603" width="2" style="1" customWidth="1"/>
    <col min="14604" max="14604" width="19.75" style="1" customWidth="1"/>
    <col min="14605" max="14605" width="4.5" style="1" customWidth="1"/>
    <col min="14606" max="14606" width="10.75" style="1" customWidth="1"/>
    <col min="14607" max="14607" width="4.5" style="1" customWidth="1"/>
    <col min="14608" max="14608" width="10.75" style="1" customWidth="1"/>
    <col min="14609" max="14609" width="9" style="1" customWidth="1"/>
    <col min="14610" max="14610" width="10.75" style="1" customWidth="1"/>
    <col min="14611" max="14611" width="9" style="1" customWidth="1"/>
    <col min="14612" max="14612" width="6.375" style="1" customWidth="1"/>
    <col min="14613" max="14614" width="8.75" style="1" bestFit="1" customWidth="1"/>
    <col min="14615" max="14615" width="10.125" style="1" customWidth="1"/>
    <col min="14616" max="14616" width="8.125" style="1"/>
    <col min="14617" max="14617" width="12.25" style="1" customWidth="1"/>
    <col min="14618" max="14619" width="11.75" style="1" customWidth="1"/>
    <col min="14620" max="14620" width="15.875" style="1" customWidth="1"/>
    <col min="14621" max="14858" width="8.125" style="1"/>
    <col min="14859" max="14859" width="2" style="1" customWidth="1"/>
    <col min="14860" max="14860" width="19.75" style="1" customWidth="1"/>
    <col min="14861" max="14861" width="4.5" style="1" customWidth="1"/>
    <col min="14862" max="14862" width="10.75" style="1" customWidth="1"/>
    <col min="14863" max="14863" width="4.5" style="1" customWidth="1"/>
    <col min="14864" max="14864" width="10.75" style="1" customWidth="1"/>
    <col min="14865" max="14865" width="9" style="1" customWidth="1"/>
    <col min="14866" max="14866" width="10.75" style="1" customWidth="1"/>
    <col min="14867" max="14867" width="9" style="1" customWidth="1"/>
    <col min="14868" max="14868" width="6.375" style="1" customWidth="1"/>
    <col min="14869" max="14870" width="8.75" style="1" bestFit="1" customWidth="1"/>
    <col min="14871" max="14871" width="10.125" style="1" customWidth="1"/>
    <col min="14872" max="14872" width="8.125" style="1"/>
    <col min="14873" max="14873" width="12.25" style="1" customWidth="1"/>
    <col min="14874" max="14875" width="11.75" style="1" customWidth="1"/>
    <col min="14876" max="14876" width="15.875" style="1" customWidth="1"/>
    <col min="14877" max="15114" width="8.125" style="1"/>
    <col min="15115" max="15115" width="2" style="1" customWidth="1"/>
    <col min="15116" max="15116" width="19.75" style="1" customWidth="1"/>
    <col min="15117" max="15117" width="4.5" style="1" customWidth="1"/>
    <col min="15118" max="15118" width="10.75" style="1" customWidth="1"/>
    <col min="15119" max="15119" width="4.5" style="1" customWidth="1"/>
    <col min="15120" max="15120" width="10.75" style="1" customWidth="1"/>
    <col min="15121" max="15121" width="9" style="1" customWidth="1"/>
    <col min="15122" max="15122" width="10.75" style="1" customWidth="1"/>
    <col min="15123" max="15123" width="9" style="1" customWidth="1"/>
    <col min="15124" max="15124" width="6.375" style="1" customWidth="1"/>
    <col min="15125" max="15126" width="8.75" style="1" bestFit="1" customWidth="1"/>
    <col min="15127" max="15127" width="10.125" style="1" customWidth="1"/>
    <col min="15128" max="15128" width="8.125" style="1"/>
    <col min="15129" max="15129" width="12.25" style="1" customWidth="1"/>
    <col min="15130" max="15131" width="11.75" style="1" customWidth="1"/>
    <col min="15132" max="15132" width="15.875" style="1" customWidth="1"/>
    <col min="15133" max="15370" width="8.125" style="1"/>
    <col min="15371" max="15371" width="2" style="1" customWidth="1"/>
    <col min="15372" max="15372" width="19.75" style="1" customWidth="1"/>
    <col min="15373" max="15373" width="4.5" style="1" customWidth="1"/>
    <col min="15374" max="15374" width="10.75" style="1" customWidth="1"/>
    <col min="15375" max="15375" width="4.5" style="1" customWidth="1"/>
    <col min="15376" max="15376" width="10.75" style="1" customWidth="1"/>
    <col min="15377" max="15377" width="9" style="1" customWidth="1"/>
    <col min="15378" max="15378" width="10.75" style="1" customWidth="1"/>
    <col min="15379" max="15379" width="9" style="1" customWidth="1"/>
    <col min="15380" max="15380" width="6.375" style="1" customWidth="1"/>
    <col min="15381" max="15382" width="8.75" style="1" bestFit="1" customWidth="1"/>
    <col min="15383" max="15383" width="10.125" style="1" customWidth="1"/>
    <col min="15384" max="15384" width="8.125" style="1"/>
    <col min="15385" max="15385" width="12.25" style="1" customWidth="1"/>
    <col min="15386" max="15387" width="11.75" style="1" customWidth="1"/>
    <col min="15388" max="15388" width="15.875" style="1" customWidth="1"/>
    <col min="15389" max="15626" width="8.125" style="1"/>
    <col min="15627" max="15627" width="2" style="1" customWidth="1"/>
    <col min="15628" max="15628" width="19.75" style="1" customWidth="1"/>
    <col min="15629" max="15629" width="4.5" style="1" customWidth="1"/>
    <col min="15630" max="15630" width="10.75" style="1" customWidth="1"/>
    <col min="15631" max="15631" width="4.5" style="1" customWidth="1"/>
    <col min="15632" max="15632" width="10.75" style="1" customWidth="1"/>
    <col min="15633" max="15633" width="9" style="1" customWidth="1"/>
    <col min="15634" max="15634" width="10.75" style="1" customWidth="1"/>
    <col min="15635" max="15635" width="9" style="1" customWidth="1"/>
    <col min="15636" max="15636" width="6.375" style="1" customWidth="1"/>
    <col min="15637" max="15638" width="8.75" style="1" bestFit="1" customWidth="1"/>
    <col min="15639" max="15639" width="10.125" style="1" customWidth="1"/>
    <col min="15640" max="15640" width="8.125" style="1"/>
    <col min="15641" max="15641" width="12.25" style="1" customWidth="1"/>
    <col min="15642" max="15643" width="11.75" style="1" customWidth="1"/>
    <col min="15644" max="15644" width="15.875" style="1" customWidth="1"/>
    <col min="15645" max="15882" width="8.125" style="1"/>
    <col min="15883" max="15883" width="2" style="1" customWidth="1"/>
    <col min="15884" max="15884" width="19.75" style="1" customWidth="1"/>
    <col min="15885" max="15885" width="4.5" style="1" customWidth="1"/>
    <col min="15886" max="15886" width="10.75" style="1" customWidth="1"/>
    <col min="15887" max="15887" width="4.5" style="1" customWidth="1"/>
    <col min="15888" max="15888" width="10.75" style="1" customWidth="1"/>
    <col min="15889" max="15889" width="9" style="1" customWidth="1"/>
    <col min="15890" max="15890" width="10.75" style="1" customWidth="1"/>
    <col min="15891" max="15891" width="9" style="1" customWidth="1"/>
    <col min="15892" max="15892" width="6.375" style="1" customWidth="1"/>
    <col min="15893" max="15894" width="8.75" style="1" bestFit="1" customWidth="1"/>
    <col min="15895" max="15895" width="10.125" style="1" customWidth="1"/>
    <col min="15896" max="15896" width="8.125" style="1"/>
    <col min="15897" max="15897" width="12.25" style="1" customWidth="1"/>
    <col min="15898" max="15899" width="11.75" style="1" customWidth="1"/>
    <col min="15900" max="15900" width="15.875" style="1" customWidth="1"/>
    <col min="15901" max="16138" width="8.125" style="1"/>
    <col min="16139" max="16139" width="2" style="1" customWidth="1"/>
    <col min="16140" max="16140" width="19.75" style="1" customWidth="1"/>
    <col min="16141" max="16141" width="4.5" style="1" customWidth="1"/>
    <col min="16142" max="16142" width="10.75" style="1" customWidth="1"/>
    <col min="16143" max="16143" width="4.5" style="1" customWidth="1"/>
    <col min="16144" max="16144" width="10.75" style="1" customWidth="1"/>
    <col min="16145" max="16145" width="9" style="1" customWidth="1"/>
    <col min="16146" max="16146" width="10.75" style="1" customWidth="1"/>
    <col min="16147" max="16147" width="9" style="1" customWidth="1"/>
    <col min="16148" max="16148" width="6.375" style="1" customWidth="1"/>
    <col min="16149" max="16150" width="8.75" style="1" bestFit="1" customWidth="1"/>
    <col min="16151" max="16151" width="10.125" style="1" customWidth="1"/>
    <col min="16152" max="16152" width="8.125" style="1"/>
    <col min="16153" max="16153" width="12.25" style="1" customWidth="1"/>
    <col min="16154" max="16155" width="11.75" style="1" customWidth="1"/>
    <col min="16156" max="16156" width="15.875" style="1" customWidth="1"/>
    <col min="16157" max="16384" width="8.125" style="1"/>
  </cols>
  <sheetData>
    <row r="1" spans="1:22" ht="21" customHeight="1">
      <c r="D1" s="1"/>
      <c r="E1" s="5"/>
      <c r="F1" s="5"/>
      <c r="G1" s="5"/>
      <c r="H1" s="5"/>
      <c r="I1" s="5"/>
      <c r="J1" s="5"/>
      <c r="K1" s="5"/>
      <c r="L1" s="5"/>
      <c r="M1" s="5"/>
      <c r="T1" s="3" t="s">
        <v>98</v>
      </c>
      <c r="V1" s="20"/>
    </row>
    <row r="2" spans="1:22" ht="21" customHeight="1">
      <c r="D2" s="5"/>
      <c r="E2" s="5"/>
      <c r="F2" s="5"/>
      <c r="G2" s="5"/>
      <c r="H2" s="5"/>
      <c r="I2" s="5"/>
      <c r="J2" s="5"/>
      <c r="K2" s="5"/>
      <c r="L2" s="5"/>
      <c r="M2" s="5"/>
      <c r="Q2" s="126" t="s">
        <v>119</v>
      </c>
      <c r="R2" s="126"/>
      <c r="S2" s="126"/>
      <c r="T2" s="126"/>
    </row>
    <row r="3" spans="1:22" ht="21" customHeight="1">
      <c r="A3" s="1" t="s">
        <v>4</v>
      </c>
      <c r="D3" s="5"/>
      <c r="E3" s="5"/>
      <c r="F3" s="5"/>
      <c r="G3" s="5"/>
      <c r="H3" s="5"/>
      <c r="I3" s="5"/>
      <c r="J3" s="5"/>
      <c r="K3" s="5"/>
      <c r="L3" s="5"/>
      <c r="M3" s="5"/>
    </row>
    <row r="4" spans="1:22" ht="21" customHeight="1">
      <c r="B4" s="5" t="s">
        <v>111</v>
      </c>
      <c r="D4" s="1"/>
      <c r="E4" s="5"/>
      <c r="F4" s="5"/>
      <c r="G4" s="5"/>
      <c r="H4" s="5"/>
      <c r="I4" s="5"/>
      <c r="J4" s="5"/>
      <c r="K4" s="5"/>
      <c r="L4" s="5"/>
      <c r="M4" s="5"/>
    </row>
    <row r="5" spans="1:22" ht="21" customHeight="1">
      <c r="D5" s="5"/>
      <c r="E5" s="5"/>
      <c r="F5" s="5"/>
      <c r="G5" s="5"/>
      <c r="H5" s="5"/>
      <c r="I5" s="5"/>
      <c r="J5" s="5"/>
      <c r="K5" s="5"/>
      <c r="L5" s="5"/>
      <c r="M5" s="5"/>
    </row>
    <row r="6" spans="1:22" ht="21" customHeight="1">
      <c r="D6" s="5"/>
      <c r="E6" s="5"/>
      <c r="F6" s="5"/>
      <c r="G6" s="5"/>
      <c r="H6" s="5"/>
      <c r="I6" s="5"/>
      <c r="J6" s="5"/>
      <c r="K6" s="5"/>
      <c r="L6" s="1"/>
      <c r="M6" s="5" t="s">
        <v>1</v>
      </c>
      <c r="N6" s="131"/>
      <c r="O6" s="131"/>
      <c r="P6" s="131"/>
      <c r="Q6" s="131"/>
      <c r="R6" s="131"/>
      <c r="S6" s="131"/>
      <c r="T6" s="131"/>
    </row>
    <row r="7" spans="1:22" ht="21" customHeight="1">
      <c r="D7" s="5"/>
      <c r="E7" s="5"/>
      <c r="F7" s="5"/>
      <c r="G7" s="5"/>
      <c r="H7" s="5"/>
      <c r="I7" s="5"/>
      <c r="J7" s="5"/>
      <c r="K7" s="5"/>
      <c r="L7" s="3" t="s">
        <v>3</v>
      </c>
      <c r="M7" s="128" t="s">
        <v>2</v>
      </c>
      <c r="N7" s="131"/>
      <c r="O7" s="131"/>
      <c r="P7" s="131"/>
      <c r="Q7" s="131"/>
      <c r="R7" s="131"/>
      <c r="S7" s="131"/>
      <c r="T7" s="131"/>
    </row>
    <row r="8" spans="1:22" ht="21" customHeight="1">
      <c r="D8" s="5"/>
      <c r="E8" s="5"/>
      <c r="F8" s="5"/>
      <c r="G8" s="5"/>
      <c r="H8" s="5"/>
      <c r="I8" s="5"/>
      <c r="J8" s="5"/>
      <c r="K8" s="5"/>
      <c r="L8" s="1"/>
      <c r="M8" s="128"/>
      <c r="N8" s="131"/>
      <c r="O8" s="131"/>
      <c r="P8" s="131"/>
      <c r="Q8" s="131"/>
      <c r="R8" s="131"/>
      <c r="S8" s="131"/>
      <c r="T8" s="131"/>
    </row>
    <row r="9" spans="1:22" ht="21" customHeight="1">
      <c r="D9" s="5"/>
      <c r="E9" s="5"/>
      <c r="F9" s="5"/>
      <c r="G9" s="5"/>
      <c r="H9" s="5"/>
      <c r="I9" s="5"/>
      <c r="J9" s="5"/>
      <c r="K9" s="5"/>
      <c r="L9" s="5"/>
      <c r="M9" s="132" t="s">
        <v>280</v>
      </c>
      <c r="N9" s="132"/>
      <c r="O9" s="132"/>
      <c r="Q9" s="85"/>
    </row>
    <row r="10" spans="1:22" ht="21" customHeight="1">
      <c r="D10" s="5"/>
      <c r="E10" s="5"/>
      <c r="F10" s="5"/>
      <c r="G10" s="5"/>
      <c r="H10" s="5"/>
      <c r="I10" s="5"/>
      <c r="J10" s="5"/>
      <c r="K10" s="5"/>
      <c r="L10" s="5"/>
      <c r="M10" s="121"/>
      <c r="N10" s="121"/>
      <c r="O10" s="121"/>
      <c r="Q10" s="99"/>
    </row>
    <row r="11" spans="1:22" ht="21" customHeight="1">
      <c r="D11" s="5"/>
      <c r="E11" s="5"/>
      <c r="F11" s="5"/>
      <c r="G11" s="5"/>
      <c r="H11" s="5"/>
      <c r="I11" s="5"/>
      <c r="J11" s="5"/>
      <c r="K11" s="5"/>
      <c r="L11" s="5"/>
      <c r="M11" s="5"/>
    </row>
    <row r="12" spans="1:22" ht="21" customHeight="1">
      <c r="A12" s="128" t="s">
        <v>99</v>
      </c>
      <c r="B12" s="128"/>
      <c r="C12" s="128"/>
      <c r="D12" s="128"/>
      <c r="E12" s="128"/>
      <c r="F12" s="128"/>
      <c r="G12" s="128"/>
      <c r="H12" s="128"/>
      <c r="I12" s="128"/>
      <c r="J12" s="128"/>
      <c r="K12" s="128"/>
      <c r="L12" s="128"/>
      <c r="M12" s="128"/>
      <c r="N12" s="128"/>
      <c r="O12" s="128"/>
      <c r="P12" s="128"/>
      <c r="Q12" s="128"/>
      <c r="R12" s="128"/>
      <c r="S12" s="128"/>
      <c r="T12" s="128"/>
    </row>
    <row r="13" spans="1:22" ht="21" customHeight="1">
      <c r="A13" s="85"/>
      <c r="B13" s="85"/>
      <c r="C13" s="85"/>
      <c r="D13" s="85"/>
      <c r="E13" s="85"/>
      <c r="F13" s="85"/>
      <c r="G13" s="85"/>
      <c r="H13" s="85"/>
      <c r="I13" s="85"/>
      <c r="J13" s="85"/>
      <c r="K13" s="85"/>
      <c r="L13" s="85"/>
      <c r="M13" s="85"/>
      <c r="N13" s="85"/>
      <c r="O13" s="85"/>
      <c r="P13" s="85"/>
      <c r="Q13" s="85"/>
      <c r="R13" s="85"/>
      <c r="S13" s="85"/>
      <c r="T13" s="85"/>
    </row>
    <row r="14" spans="1:22" ht="21" customHeight="1">
      <c r="A14" s="85"/>
      <c r="B14" s="85"/>
      <c r="C14" s="85"/>
      <c r="D14" s="85"/>
      <c r="E14" s="85"/>
      <c r="F14" s="85"/>
      <c r="G14" s="85"/>
      <c r="H14" s="85"/>
      <c r="I14" s="85"/>
      <c r="J14" s="85"/>
      <c r="K14" s="85"/>
      <c r="L14" s="85"/>
      <c r="M14" s="85"/>
      <c r="N14" s="85"/>
      <c r="O14" s="85"/>
      <c r="P14" s="85"/>
      <c r="Q14" s="85"/>
      <c r="R14" s="85"/>
      <c r="S14" s="85"/>
      <c r="T14" s="85"/>
    </row>
    <row r="15" spans="1:22" ht="21" customHeight="1">
      <c r="B15" s="127" t="s">
        <v>122</v>
      </c>
      <c r="C15" s="127"/>
      <c r="D15" s="127"/>
      <c r="E15" s="127"/>
      <c r="F15" s="127"/>
      <c r="G15" s="86" t="s">
        <v>100</v>
      </c>
      <c r="H15" s="86"/>
      <c r="I15" s="86"/>
      <c r="J15" s="86"/>
      <c r="K15" s="86"/>
      <c r="L15" s="86"/>
      <c r="M15" s="86"/>
      <c r="N15" s="86"/>
      <c r="O15" s="86"/>
      <c r="P15" s="86"/>
      <c r="Q15" s="86"/>
      <c r="R15" s="86"/>
      <c r="S15" s="86"/>
      <c r="T15" s="86"/>
    </row>
    <row r="16" spans="1:22" ht="21" customHeight="1">
      <c r="A16" s="86" t="s">
        <v>101</v>
      </c>
      <c r="B16" s="86"/>
      <c r="C16" s="86"/>
      <c r="D16" s="86"/>
      <c r="E16" s="86"/>
      <c r="F16" s="86"/>
      <c r="G16" s="86"/>
      <c r="H16" s="86"/>
      <c r="I16" s="86"/>
      <c r="J16" s="86"/>
      <c r="K16" s="86"/>
      <c r="L16" s="86"/>
      <c r="M16" s="86"/>
      <c r="N16" s="86"/>
      <c r="O16" s="86"/>
      <c r="P16" s="86"/>
      <c r="Q16" s="86"/>
      <c r="R16" s="86"/>
      <c r="S16" s="86"/>
      <c r="T16" s="86"/>
    </row>
    <row r="17" spans="1:20" ht="21" customHeight="1">
      <c r="D17" s="5"/>
      <c r="E17" s="5"/>
      <c r="F17" s="5"/>
      <c r="G17" s="5"/>
      <c r="H17" s="5"/>
      <c r="I17" s="5"/>
      <c r="J17" s="5"/>
      <c r="K17" s="5"/>
      <c r="L17" s="5"/>
      <c r="M17" s="5"/>
    </row>
    <row r="18" spans="1:20" ht="21" customHeight="1">
      <c r="A18" s="128" t="s">
        <v>5</v>
      </c>
      <c r="B18" s="128"/>
      <c r="C18" s="128"/>
      <c r="D18" s="128"/>
      <c r="E18" s="128"/>
      <c r="F18" s="128"/>
      <c r="G18" s="128"/>
      <c r="H18" s="128"/>
      <c r="I18" s="128"/>
      <c r="J18" s="128"/>
      <c r="K18" s="128"/>
      <c r="L18" s="128"/>
      <c r="M18" s="128"/>
      <c r="N18" s="128"/>
      <c r="O18" s="128"/>
      <c r="P18" s="128"/>
      <c r="Q18" s="128"/>
      <c r="R18" s="128"/>
      <c r="S18" s="128"/>
      <c r="T18" s="128"/>
    </row>
    <row r="19" spans="1:20" ht="21" customHeight="1">
      <c r="D19" s="5"/>
      <c r="E19" s="5"/>
      <c r="F19" s="5"/>
      <c r="G19" s="5"/>
      <c r="H19" s="5"/>
      <c r="I19" s="5"/>
      <c r="J19" s="5"/>
      <c r="K19" s="5"/>
      <c r="L19" s="5"/>
      <c r="M19" s="5"/>
    </row>
    <row r="20" spans="1:20" ht="21" customHeight="1">
      <c r="A20" s="124" t="s">
        <v>13</v>
      </c>
      <c r="B20" s="124"/>
      <c r="C20" s="124"/>
      <c r="D20" s="124"/>
      <c r="E20" s="124"/>
      <c r="F20" s="40"/>
      <c r="G20" s="125"/>
      <c r="H20" s="125"/>
      <c r="I20" s="125"/>
      <c r="J20" s="125"/>
      <c r="K20" s="125"/>
      <c r="L20" s="125"/>
      <c r="M20" s="125"/>
      <c r="N20" s="125"/>
      <c r="O20" s="125"/>
      <c r="P20" s="125"/>
      <c r="Q20" s="125"/>
      <c r="R20" s="125"/>
      <c r="S20" s="125"/>
      <c r="T20" s="125"/>
    </row>
    <row r="21" spans="1:20" ht="21" customHeight="1">
      <c r="A21" s="124" t="s">
        <v>51</v>
      </c>
      <c r="B21" s="124"/>
      <c r="C21" s="124"/>
      <c r="D21" s="124"/>
      <c r="E21" s="124"/>
      <c r="F21" s="86"/>
      <c r="G21" s="125"/>
      <c r="H21" s="125"/>
      <c r="I21" s="125"/>
      <c r="J21" s="125"/>
      <c r="K21" s="125"/>
      <c r="L21" s="125"/>
      <c r="M21" s="125"/>
      <c r="N21" s="125"/>
      <c r="O21" s="125"/>
      <c r="P21" s="125"/>
      <c r="Q21" s="125"/>
      <c r="R21" s="125"/>
      <c r="S21" s="125"/>
      <c r="T21" s="125"/>
    </row>
    <row r="22" spans="1:20" ht="21" customHeight="1">
      <c r="A22" s="84"/>
      <c r="B22" s="84"/>
      <c r="C22" s="84"/>
      <c r="D22" s="84"/>
      <c r="E22" s="84"/>
      <c r="F22" s="86"/>
      <c r="G22" s="5"/>
      <c r="H22" s="19"/>
      <c r="I22" s="19"/>
      <c r="J22" s="19"/>
      <c r="K22" s="42"/>
      <c r="L22" s="42"/>
      <c r="M22" s="42"/>
      <c r="N22" s="42"/>
    </row>
    <row r="23" spans="1:20" ht="21" customHeight="1">
      <c r="A23" s="84"/>
      <c r="B23" s="84"/>
      <c r="C23" s="84"/>
      <c r="D23" s="84"/>
      <c r="E23" s="84"/>
      <c r="F23" s="86"/>
      <c r="G23" s="5"/>
      <c r="H23" s="19"/>
      <c r="I23" s="19"/>
      <c r="J23" s="19"/>
      <c r="K23" s="42"/>
      <c r="L23" s="42"/>
      <c r="M23" s="42"/>
      <c r="N23" s="42"/>
    </row>
    <row r="24" spans="1:20" ht="21" customHeight="1">
      <c r="A24" s="84"/>
      <c r="B24" s="84"/>
      <c r="C24" s="84"/>
      <c r="D24" s="84"/>
      <c r="E24" s="84"/>
      <c r="F24" s="86"/>
      <c r="G24" s="5"/>
      <c r="H24" s="19"/>
      <c r="I24" s="19"/>
      <c r="J24" s="19"/>
      <c r="K24" s="42"/>
      <c r="L24" s="42"/>
      <c r="M24" s="42"/>
      <c r="N24" s="42"/>
    </row>
    <row r="25" spans="1:20" ht="21" customHeight="1">
      <c r="A25" s="84"/>
      <c r="B25" s="84"/>
      <c r="C25" s="84"/>
      <c r="D25" s="84"/>
      <c r="E25" s="84"/>
      <c r="F25" s="86"/>
      <c r="G25" s="5"/>
      <c r="H25" s="19"/>
      <c r="I25" s="19"/>
      <c r="J25" s="19"/>
      <c r="K25" s="42"/>
      <c r="L25" s="42"/>
      <c r="M25" s="42"/>
      <c r="N25" s="42"/>
    </row>
    <row r="26" spans="1:20" ht="21" customHeight="1">
      <c r="A26" s="84"/>
      <c r="B26" s="84"/>
      <c r="C26" s="84"/>
      <c r="D26" s="84"/>
      <c r="E26" s="84"/>
      <c r="F26" s="86"/>
      <c r="G26" s="5"/>
      <c r="H26" s="19"/>
      <c r="I26" s="19"/>
      <c r="J26" s="19"/>
      <c r="K26" s="42"/>
      <c r="L26" s="42"/>
      <c r="M26" s="42"/>
      <c r="N26" s="42"/>
    </row>
    <row r="27" spans="1:20" ht="21" customHeight="1">
      <c r="A27" s="84"/>
      <c r="B27" s="84"/>
      <c r="C27" s="84"/>
      <c r="D27" s="84"/>
      <c r="E27" s="84"/>
      <c r="F27" s="86"/>
      <c r="G27" s="5"/>
      <c r="H27" s="19"/>
      <c r="I27" s="19"/>
      <c r="J27" s="19"/>
      <c r="K27" s="42"/>
      <c r="L27" s="42"/>
      <c r="M27" s="42"/>
      <c r="N27" s="42"/>
    </row>
    <row r="28" spans="1:20" ht="21" customHeight="1">
      <c r="A28" s="84"/>
      <c r="B28" s="84"/>
      <c r="C28" s="84"/>
      <c r="D28" s="84"/>
      <c r="E28" s="84"/>
      <c r="F28" s="86"/>
      <c r="G28" s="5"/>
      <c r="H28" s="19"/>
      <c r="I28" s="19"/>
      <c r="J28" s="19"/>
      <c r="K28" s="42"/>
      <c r="L28" s="42"/>
      <c r="M28" s="42"/>
      <c r="N28" s="42"/>
    </row>
    <row r="29" spans="1:20" ht="21" customHeight="1">
      <c r="A29" s="84"/>
      <c r="B29" s="84"/>
      <c r="C29" s="84"/>
      <c r="D29" s="84"/>
      <c r="E29" s="84"/>
      <c r="F29" s="86"/>
      <c r="G29" s="5"/>
      <c r="H29" s="19"/>
      <c r="I29" s="19"/>
      <c r="J29" s="19"/>
      <c r="K29" s="42"/>
      <c r="L29" s="42"/>
      <c r="M29" s="42"/>
      <c r="N29" s="42"/>
    </row>
    <row r="30" spans="1:20" ht="21" customHeight="1">
      <c r="A30" s="84"/>
      <c r="B30" s="84"/>
      <c r="C30" s="84"/>
      <c r="D30" s="84"/>
      <c r="E30" s="84"/>
      <c r="F30" s="86"/>
      <c r="G30" s="5"/>
      <c r="H30" s="19"/>
      <c r="I30" s="19"/>
      <c r="J30" s="19"/>
      <c r="K30" s="42"/>
      <c r="L30" s="42"/>
      <c r="M30" s="42"/>
      <c r="N30" s="42"/>
    </row>
    <row r="31" spans="1:20" ht="21" customHeight="1">
      <c r="A31" s="84"/>
      <c r="B31" s="84"/>
      <c r="C31" s="84"/>
      <c r="D31" s="84"/>
      <c r="E31" s="84"/>
      <c r="F31" s="86"/>
      <c r="G31" s="5"/>
      <c r="H31" s="19"/>
      <c r="I31" s="19"/>
      <c r="J31" s="19"/>
      <c r="K31" s="42"/>
      <c r="L31" s="42"/>
      <c r="M31" s="42"/>
      <c r="N31" s="42"/>
    </row>
    <row r="32" spans="1:20" ht="21" customHeight="1">
      <c r="A32" s="84"/>
      <c r="B32" s="84"/>
      <c r="C32" s="84"/>
      <c r="D32" s="84"/>
      <c r="E32" s="84"/>
      <c r="F32" s="86"/>
      <c r="G32" s="5"/>
      <c r="H32" s="19"/>
      <c r="I32" s="19"/>
      <c r="J32" s="19"/>
      <c r="K32" s="42"/>
      <c r="L32" s="42"/>
      <c r="M32" s="42"/>
      <c r="N32" s="42"/>
    </row>
    <row r="33" spans="1:27" ht="21" customHeight="1">
      <c r="A33" s="84"/>
      <c r="B33" s="84"/>
      <c r="C33" s="84"/>
      <c r="D33" s="84"/>
      <c r="E33" s="84"/>
      <c r="F33" s="86"/>
      <c r="G33" s="5"/>
      <c r="H33" s="19"/>
      <c r="I33" s="19"/>
      <c r="J33" s="19"/>
      <c r="K33" s="42"/>
      <c r="L33" s="42"/>
      <c r="M33" s="42"/>
      <c r="N33" s="42"/>
    </row>
    <row r="34" spans="1:27" ht="21" customHeight="1">
      <c r="A34" s="84"/>
      <c r="B34" s="84"/>
      <c r="C34" s="84"/>
      <c r="D34" s="84"/>
      <c r="E34" s="84"/>
      <c r="F34" s="86"/>
      <c r="G34" s="5"/>
      <c r="H34" s="19"/>
      <c r="I34" s="19"/>
      <c r="J34" s="19"/>
      <c r="K34" s="42"/>
      <c r="L34" s="42"/>
      <c r="M34" s="42"/>
      <c r="N34" s="42"/>
    </row>
    <row r="35" spans="1:27" ht="21" customHeight="1">
      <c r="A35" s="84"/>
      <c r="B35" s="84"/>
      <c r="C35" s="84"/>
      <c r="D35" s="84"/>
      <c r="E35" s="84"/>
      <c r="F35" s="86"/>
      <c r="G35" s="5"/>
      <c r="H35" s="19"/>
      <c r="I35" s="19"/>
      <c r="J35" s="19"/>
      <c r="K35" s="42"/>
      <c r="L35" s="42"/>
      <c r="M35" s="42"/>
      <c r="N35" s="42"/>
    </row>
    <row r="36" spans="1:27" ht="21" customHeight="1">
      <c r="A36" s="84"/>
      <c r="B36" s="84"/>
      <c r="C36" s="84"/>
      <c r="D36" s="84"/>
      <c r="E36" s="84"/>
      <c r="F36" s="86"/>
      <c r="G36" s="5"/>
      <c r="H36" s="19"/>
      <c r="I36" s="19"/>
      <c r="J36" s="19"/>
      <c r="K36" s="42"/>
      <c r="L36" s="42"/>
      <c r="M36" s="42"/>
      <c r="N36" s="42"/>
    </row>
    <row r="37" spans="1:27" ht="21" customHeight="1">
      <c r="A37" s="84"/>
      <c r="B37" s="84"/>
      <c r="C37" s="84"/>
      <c r="D37" s="84"/>
      <c r="E37" s="84"/>
      <c r="F37" s="86"/>
      <c r="G37" s="5"/>
      <c r="H37" s="19"/>
      <c r="I37" s="19"/>
      <c r="J37" s="19"/>
      <c r="K37" s="42"/>
      <c r="L37" s="42"/>
      <c r="M37" s="42"/>
      <c r="N37" s="42"/>
    </row>
    <row r="38" spans="1:27" s="2" customFormat="1" ht="13.15" customHeight="1">
      <c r="A38" s="86"/>
      <c r="B38" s="86"/>
      <c r="C38" s="86"/>
      <c r="D38" s="86"/>
      <c r="E38" s="86"/>
      <c r="F38" s="86"/>
      <c r="G38" s="86"/>
      <c r="H38" s="86"/>
      <c r="I38" s="86"/>
      <c r="J38" s="86"/>
      <c r="K38" s="86"/>
      <c r="L38" s="86"/>
      <c r="M38" s="86"/>
      <c r="N38" s="86"/>
      <c r="O38" s="86"/>
      <c r="P38" s="86"/>
      <c r="Q38" s="86"/>
      <c r="R38" s="86"/>
      <c r="S38" s="86"/>
      <c r="T38" s="86"/>
      <c r="U38" s="86"/>
      <c r="V38" s="1"/>
      <c r="W38" s="1"/>
      <c r="X38" s="1"/>
      <c r="Y38" s="1"/>
      <c r="Z38" s="1"/>
      <c r="AA38" s="1"/>
    </row>
    <row r="39" spans="1:27" s="2" customFormat="1" ht="13.15" customHeight="1">
      <c r="A39" s="86"/>
      <c r="B39" s="86"/>
      <c r="C39" s="86"/>
      <c r="D39" s="86"/>
      <c r="E39" s="86"/>
      <c r="F39" s="86"/>
      <c r="G39" s="86"/>
      <c r="H39" s="86"/>
      <c r="I39" s="86"/>
      <c r="J39" s="86"/>
      <c r="K39" s="86"/>
      <c r="L39" s="86"/>
      <c r="M39" s="86"/>
      <c r="N39" s="86"/>
      <c r="O39" s="86"/>
      <c r="P39" s="86"/>
      <c r="Q39" s="86"/>
      <c r="R39" s="86"/>
      <c r="S39" s="86"/>
      <c r="T39" s="86"/>
      <c r="U39" s="86"/>
      <c r="V39" s="1"/>
      <c r="W39" s="1"/>
      <c r="X39" s="1"/>
      <c r="Y39" s="1"/>
      <c r="Z39" s="1"/>
      <c r="AA39" s="1"/>
    </row>
    <row r="40" spans="1:27" s="2" customFormat="1" ht="13.15" customHeight="1">
      <c r="A40" s="86"/>
      <c r="B40" s="86"/>
      <c r="C40" s="86"/>
      <c r="D40" s="86"/>
      <c r="E40" s="86"/>
      <c r="F40" s="86"/>
      <c r="G40" s="86"/>
      <c r="H40" s="86"/>
      <c r="I40" s="86"/>
      <c r="J40" s="86"/>
      <c r="K40" s="86"/>
      <c r="L40" s="86"/>
      <c r="M40" s="86"/>
      <c r="N40" s="86"/>
      <c r="O40" s="86"/>
      <c r="P40" s="86"/>
      <c r="Q40" s="86"/>
      <c r="R40" s="86"/>
      <c r="S40" s="86"/>
      <c r="T40" s="86"/>
      <c r="U40" s="86"/>
      <c r="V40" s="1"/>
      <c r="W40" s="1"/>
      <c r="X40" s="1"/>
      <c r="Y40" s="1"/>
      <c r="Z40" s="1"/>
      <c r="AA40" s="1"/>
    </row>
    <row r="41" spans="1:27" s="2" customFormat="1" ht="13.15" customHeight="1">
      <c r="A41" s="86"/>
      <c r="B41" s="86"/>
      <c r="C41" s="86"/>
      <c r="D41" s="86"/>
      <c r="E41" s="86"/>
      <c r="F41" s="86"/>
      <c r="G41" s="86"/>
      <c r="H41" s="86"/>
      <c r="I41" s="86"/>
      <c r="J41" s="86"/>
      <c r="K41" s="86"/>
      <c r="L41" s="86"/>
      <c r="M41" s="86"/>
      <c r="N41" s="86"/>
      <c r="O41" s="86"/>
      <c r="P41" s="86"/>
      <c r="Q41" s="86"/>
      <c r="R41" s="86"/>
      <c r="S41" s="86"/>
      <c r="T41" s="86"/>
      <c r="U41" s="86"/>
      <c r="V41" s="1"/>
      <c r="W41" s="1"/>
      <c r="X41" s="1"/>
      <c r="Y41" s="1"/>
      <c r="Z41" s="1"/>
      <c r="AA41" s="1"/>
    </row>
    <row r="42" spans="1:27" s="2" customFormat="1" ht="13.15" customHeight="1">
      <c r="A42" s="86"/>
      <c r="B42" s="86"/>
      <c r="C42" s="86"/>
      <c r="D42" s="86"/>
      <c r="E42" s="86"/>
      <c r="F42" s="86"/>
      <c r="G42" s="86"/>
      <c r="H42" s="86"/>
      <c r="I42" s="86"/>
      <c r="J42" s="86"/>
      <c r="K42" s="86"/>
      <c r="L42" s="86"/>
      <c r="M42" s="86"/>
      <c r="N42" s="86"/>
      <c r="O42" s="86"/>
      <c r="P42" s="86"/>
      <c r="Q42" s="86"/>
      <c r="R42" s="86"/>
      <c r="S42" s="86"/>
      <c r="T42" s="86"/>
      <c r="U42" s="86"/>
      <c r="V42" s="1"/>
      <c r="W42" s="1"/>
      <c r="X42" s="1"/>
      <c r="Y42" s="1"/>
      <c r="Z42" s="1"/>
      <c r="AA42" s="1"/>
    </row>
    <row r="43" spans="1:27" s="2" customFormat="1" ht="13.15" customHeight="1">
      <c r="A43" s="86"/>
      <c r="B43" s="86"/>
      <c r="C43" s="86"/>
      <c r="D43" s="86"/>
      <c r="E43" s="86"/>
      <c r="F43" s="86"/>
      <c r="G43" s="86"/>
      <c r="H43" s="86"/>
      <c r="I43" s="86"/>
      <c r="J43" s="86"/>
      <c r="K43" s="86"/>
      <c r="L43" s="86"/>
      <c r="M43" s="86"/>
      <c r="N43" s="86"/>
      <c r="O43" s="86"/>
      <c r="P43" s="86"/>
      <c r="Q43" s="86"/>
      <c r="R43" s="86"/>
      <c r="S43" s="86"/>
      <c r="T43" s="86"/>
      <c r="U43" s="86"/>
      <c r="V43" s="1"/>
      <c r="W43" s="1"/>
      <c r="X43" s="1"/>
      <c r="Y43" s="1"/>
      <c r="Z43" s="1"/>
      <c r="AA43" s="1"/>
    </row>
    <row r="44" spans="1:27" s="2" customFormat="1" ht="13.15" customHeight="1">
      <c r="A44" s="86"/>
      <c r="B44" s="86"/>
      <c r="C44" s="86"/>
      <c r="D44" s="86"/>
      <c r="E44" s="86"/>
      <c r="F44" s="86"/>
      <c r="G44" s="86"/>
      <c r="H44" s="86"/>
      <c r="I44" s="86"/>
      <c r="J44" s="86"/>
      <c r="K44" s="86"/>
      <c r="L44" s="86"/>
      <c r="M44" s="86"/>
      <c r="N44" s="86"/>
      <c r="O44" s="86"/>
      <c r="P44" s="86"/>
      <c r="Q44" s="86"/>
      <c r="R44" s="86"/>
      <c r="S44" s="86"/>
      <c r="T44" s="86"/>
      <c r="U44" s="86"/>
      <c r="V44" s="1"/>
      <c r="W44" s="1"/>
      <c r="X44" s="1"/>
      <c r="Y44" s="1"/>
      <c r="Z44" s="1"/>
      <c r="AA44" s="1"/>
    </row>
    <row r="45" spans="1:27" s="2" customFormat="1" ht="13.15" customHeight="1">
      <c r="A45" s="86"/>
      <c r="B45" s="86"/>
      <c r="C45" s="86"/>
      <c r="D45" s="86"/>
      <c r="E45" s="86"/>
      <c r="F45" s="86"/>
      <c r="G45" s="86"/>
      <c r="H45" s="86"/>
      <c r="I45" s="86"/>
      <c r="J45" s="86"/>
      <c r="K45" s="86"/>
      <c r="L45" s="86"/>
      <c r="M45" s="86"/>
      <c r="N45" s="86"/>
      <c r="O45" s="86"/>
      <c r="P45" s="86"/>
      <c r="Q45" s="86"/>
      <c r="R45" s="86"/>
      <c r="S45" s="86"/>
      <c r="T45" s="86"/>
      <c r="U45" s="86"/>
      <c r="V45" s="1"/>
      <c r="W45" s="1"/>
      <c r="X45" s="1"/>
      <c r="Y45" s="1"/>
      <c r="Z45" s="1"/>
      <c r="AA45" s="1"/>
    </row>
    <row r="46" spans="1:27" s="2" customFormat="1" ht="13.15" customHeight="1">
      <c r="A46" s="86"/>
      <c r="B46" s="86"/>
      <c r="C46" s="86"/>
      <c r="D46" s="86"/>
      <c r="E46" s="86"/>
      <c r="F46" s="86"/>
      <c r="G46" s="86"/>
      <c r="H46" s="86"/>
      <c r="I46" s="86"/>
      <c r="J46" s="86"/>
      <c r="K46" s="86"/>
      <c r="L46" s="86"/>
      <c r="M46" s="86"/>
      <c r="N46" s="86"/>
      <c r="O46" s="86"/>
      <c r="P46" s="86"/>
      <c r="Q46" s="86"/>
      <c r="R46" s="86"/>
      <c r="S46" s="86"/>
      <c r="T46" s="86"/>
      <c r="U46" s="86"/>
      <c r="V46" s="1"/>
      <c r="W46" s="1"/>
      <c r="X46" s="1"/>
      <c r="Y46" s="1"/>
      <c r="Z46" s="1"/>
      <c r="AA46" s="1"/>
    </row>
    <row r="47" spans="1:27" s="2" customFormat="1" ht="13.15" customHeight="1">
      <c r="A47" s="86"/>
      <c r="B47" s="86"/>
      <c r="C47" s="86"/>
      <c r="D47" s="86"/>
      <c r="E47" s="86"/>
      <c r="F47" s="86"/>
      <c r="G47" s="86"/>
      <c r="H47" s="86"/>
      <c r="I47" s="86"/>
      <c r="J47" s="86"/>
      <c r="K47" s="86"/>
      <c r="L47" s="86"/>
      <c r="M47" s="86"/>
      <c r="N47" s="86"/>
      <c r="O47" s="86"/>
      <c r="P47" s="86"/>
      <c r="Q47" s="86"/>
      <c r="R47" s="86"/>
      <c r="S47" s="86"/>
      <c r="T47" s="86"/>
      <c r="U47" s="86"/>
      <c r="V47" s="1"/>
      <c r="W47" s="1"/>
      <c r="X47" s="1"/>
      <c r="Y47" s="1"/>
      <c r="Z47" s="1"/>
      <c r="AA47" s="1"/>
    </row>
    <row r="48" spans="1:27" s="2" customFormat="1" ht="13.15" customHeight="1">
      <c r="A48" s="86"/>
      <c r="B48" s="86"/>
      <c r="C48" s="86"/>
      <c r="D48" s="86"/>
      <c r="E48" s="86"/>
      <c r="F48" s="86"/>
      <c r="G48" s="86"/>
      <c r="H48" s="86"/>
      <c r="I48" s="86"/>
      <c r="J48" s="86"/>
      <c r="K48" s="86"/>
      <c r="L48" s="86"/>
      <c r="M48" s="86"/>
      <c r="N48" s="86"/>
      <c r="O48" s="86"/>
      <c r="P48" s="86"/>
      <c r="Q48" s="86"/>
      <c r="R48" s="86"/>
      <c r="S48" s="86"/>
      <c r="T48" s="86"/>
      <c r="U48" s="86"/>
      <c r="V48" s="1"/>
      <c r="W48" s="1"/>
      <c r="X48" s="1"/>
      <c r="Y48" s="1"/>
      <c r="Z48" s="1"/>
      <c r="AA48" s="1"/>
    </row>
    <row r="49" spans="14:27" s="2" customFormat="1" ht="13.15" customHeight="1">
      <c r="N49" s="1"/>
      <c r="O49" s="1"/>
      <c r="P49" s="1"/>
      <c r="Q49" s="1"/>
      <c r="R49" s="1"/>
      <c r="S49" s="1"/>
      <c r="T49" s="1"/>
      <c r="U49" s="1"/>
      <c r="V49" s="1"/>
      <c r="W49" s="1"/>
      <c r="X49" s="1"/>
      <c r="Y49" s="1"/>
      <c r="Z49" s="1"/>
      <c r="AA49" s="1"/>
    </row>
    <row r="50" spans="14:27" s="2" customFormat="1" ht="13.15" customHeight="1">
      <c r="N50" s="1"/>
      <c r="O50" s="1"/>
      <c r="P50" s="1"/>
      <c r="Q50" s="1"/>
      <c r="R50" s="1"/>
      <c r="S50" s="1"/>
      <c r="T50" s="1"/>
      <c r="U50" s="1"/>
      <c r="V50" s="1"/>
      <c r="W50" s="1"/>
      <c r="X50" s="1"/>
      <c r="Y50" s="1"/>
      <c r="Z50" s="1"/>
      <c r="AA50" s="1"/>
    </row>
    <row r="51" spans="14:27" s="2" customFormat="1" ht="13.15" customHeight="1">
      <c r="N51" s="1"/>
      <c r="O51" s="1"/>
      <c r="P51" s="1"/>
      <c r="Q51" s="1"/>
      <c r="R51" s="1"/>
      <c r="S51" s="1"/>
      <c r="T51" s="1"/>
      <c r="U51" s="1"/>
      <c r="V51" s="1"/>
      <c r="W51" s="1"/>
      <c r="X51" s="1"/>
      <c r="Y51" s="1"/>
      <c r="Z51" s="1"/>
      <c r="AA51" s="1"/>
    </row>
    <row r="52" spans="14:27" s="2" customFormat="1" ht="13.15" customHeight="1">
      <c r="N52" s="1"/>
      <c r="O52" s="1"/>
      <c r="P52" s="1"/>
      <c r="Q52" s="1"/>
      <c r="R52" s="1"/>
      <c r="S52" s="1"/>
      <c r="T52" s="1"/>
      <c r="U52" s="1"/>
      <c r="V52" s="1"/>
      <c r="W52" s="1"/>
      <c r="X52" s="1"/>
      <c r="Y52" s="1"/>
      <c r="Z52" s="1"/>
      <c r="AA52" s="1"/>
    </row>
    <row r="53" spans="14:27" s="2" customFormat="1" ht="13.15" customHeight="1">
      <c r="N53" s="1"/>
      <c r="O53" s="1"/>
      <c r="P53" s="1"/>
      <c r="Q53" s="1"/>
      <c r="R53" s="1"/>
      <c r="S53" s="1"/>
      <c r="T53" s="1"/>
      <c r="U53" s="1"/>
      <c r="V53" s="1"/>
      <c r="W53" s="1"/>
      <c r="X53" s="1"/>
      <c r="Y53" s="1"/>
      <c r="Z53" s="1"/>
      <c r="AA53" s="1"/>
    </row>
    <row r="54" spans="14:27" s="2" customFormat="1" ht="13.15" customHeight="1">
      <c r="N54" s="1"/>
      <c r="O54" s="1"/>
      <c r="P54" s="1"/>
      <c r="Q54" s="1"/>
      <c r="R54" s="1"/>
      <c r="S54" s="1"/>
      <c r="T54" s="1"/>
      <c r="U54" s="1"/>
      <c r="V54" s="1"/>
      <c r="W54" s="1"/>
      <c r="X54" s="1"/>
      <c r="Y54" s="1"/>
      <c r="Z54" s="1"/>
      <c r="AA54" s="1"/>
    </row>
    <row r="55" spans="14:27" s="2" customFormat="1" ht="13.15" customHeight="1">
      <c r="N55" s="1"/>
      <c r="O55" s="1"/>
      <c r="P55" s="1"/>
      <c r="Q55" s="1"/>
      <c r="R55" s="1"/>
      <c r="S55" s="1"/>
      <c r="T55" s="1"/>
      <c r="U55" s="1"/>
      <c r="V55" s="1"/>
      <c r="W55" s="1"/>
      <c r="X55" s="1"/>
      <c r="Y55" s="1"/>
      <c r="Z55" s="1"/>
      <c r="AA55" s="1"/>
    </row>
    <row r="56" spans="14:27" s="2" customFormat="1" ht="13.15" customHeight="1">
      <c r="N56" s="1"/>
      <c r="O56" s="1"/>
      <c r="P56" s="1"/>
      <c r="Q56" s="1"/>
      <c r="R56" s="1"/>
      <c r="S56" s="1"/>
      <c r="T56" s="1"/>
      <c r="U56" s="1"/>
      <c r="V56" s="1"/>
      <c r="W56" s="1"/>
      <c r="X56" s="1"/>
      <c r="Y56" s="1"/>
      <c r="Z56" s="1"/>
      <c r="AA56" s="1"/>
    </row>
    <row r="57" spans="14:27" s="2" customFormat="1" ht="13.15" customHeight="1">
      <c r="N57" s="1"/>
      <c r="O57" s="1"/>
      <c r="P57" s="1"/>
      <c r="Q57" s="1"/>
      <c r="R57" s="1"/>
      <c r="S57" s="1"/>
      <c r="T57" s="1"/>
      <c r="U57" s="1"/>
      <c r="V57" s="1"/>
      <c r="W57" s="1"/>
      <c r="X57" s="1"/>
      <c r="Y57" s="1"/>
      <c r="Z57" s="1"/>
      <c r="AA57" s="1"/>
    </row>
    <row r="58" spans="14:27" s="2" customFormat="1" ht="13.15" customHeight="1">
      <c r="N58" s="1"/>
      <c r="O58" s="1"/>
      <c r="P58" s="1"/>
      <c r="Q58" s="1"/>
      <c r="R58" s="1"/>
      <c r="S58" s="1"/>
      <c r="T58" s="1"/>
      <c r="U58" s="1"/>
      <c r="V58" s="1"/>
      <c r="W58" s="1"/>
      <c r="X58" s="1"/>
      <c r="Y58" s="1"/>
      <c r="Z58" s="1"/>
      <c r="AA58" s="1"/>
    </row>
    <row r="59" spans="14:27" s="2" customFormat="1" ht="13.15" customHeight="1">
      <c r="N59" s="1"/>
      <c r="O59" s="1"/>
      <c r="P59" s="1"/>
      <c r="Q59" s="1"/>
      <c r="R59" s="1"/>
      <c r="S59" s="1"/>
      <c r="T59" s="1"/>
      <c r="U59" s="1"/>
      <c r="V59" s="1"/>
      <c r="W59" s="1"/>
      <c r="X59" s="1"/>
      <c r="Y59" s="1"/>
      <c r="Z59" s="1"/>
      <c r="AA59" s="1"/>
    </row>
    <row r="60" spans="14:27" s="2" customFormat="1" ht="13.15" customHeight="1">
      <c r="N60" s="1"/>
      <c r="O60" s="1"/>
      <c r="P60" s="1"/>
      <c r="Q60" s="1"/>
      <c r="R60" s="1"/>
      <c r="S60" s="1"/>
      <c r="T60" s="1"/>
      <c r="U60" s="1"/>
      <c r="V60" s="1"/>
      <c r="W60" s="1"/>
      <c r="X60" s="1"/>
      <c r="Y60" s="1"/>
      <c r="Z60" s="1"/>
      <c r="AA60" s="1"/>
    </row>
    <row r="61" spans="14:27" s="2" customFormat="1" ht="13.15" customHeight="1">
      <c r="N61" s="1"/>
      <c r="O61" s="1"/>
      <c r="P61" s="1"/>
      <c r="Q61" s="1"/>
      <c r="R61" s="1"/>
      <c r="S61" s="1"/>
      <c r="T61" s="1"/>
      <c r="U61" s="1"/>
      <c r="V61" s="1"/>
      <c r="W61" s="1"/>
      <c r="X61" s="1"/>
      <c r="Y61" s="1"/>
      <c r="Z61" s="1"/>
      <c r="AA61" s="1"/>
    </row>
    <row r="62" spans="14:27" s="2" customFormat="1" ht="13.15" customHeight="1">
      <c r="N62" s="1"/>
      <c r="O62" s="1"/>
      <c r="P62" s="1"/>
      <c r="Q62" s="1"/>
      <c r="R62" s="1"/>
      <c r="S62" s="1"/>
      <c r="T62" s="1"/>
      <c r="U62" s="1"/>
      <c r="V62" s="1"/>
      <c r="W62" s="1"/>
      <c r="X62" s="1"/>
      <c r="Y62" s="1"/>
      <c r="Z62" s="1"/>
      <c r="AA62" s="1"/>
    </row>
    <row r="63" spans="14:27" s="2" customFormat="1" ht="13.15" customHeight="1">
      <c r="N63" s="1"/>
      <c r="O63" s="1"/>
      <c r="P63" s="1"/>
      <c r="Q63" s="1"/>
      <c r="R63" s="1"/>
      <c r="S63" s="1"/>
      <c r="T63" s="1"/>
      <c r="U63" s="1"/>
      <c r="V63" s="1"/>
      <c r="W63" s="1"/>
      <c r="X63" s="1"/>
      <c r="Y63" s="1"/>
      <c r="Z63" s="1"/>
      <c r="AA63" s="1"/>
    </row>
    <row r="64" spans="14:27" s="2" customFormat="1" ht="13.15" customHeight="1">
      <c r="N64" s="1"/>
      <c r="O64" s="1"/>
      <c r="P64" s="1"/>
      <c r="Q64" s="1"/>
      <c r="R64" s="1"/>
      <c r="S64" s="1"/>
      <c r="T64" s="1"/>
      <c r="U64" s="1"/>
      <c r="V64" s="1"/>
      <c r="W64" s="1"/>
      <c r="X64" s="1"/>
      <c r="Y64" s="1"/>
      <c r="Z64" s="1"/>
      <c r="AA64" s="1"/>
    </row>
    <row r="65" spans="14:27" s="2" customFormat="1" ht="13.15" customHeight="1">
      <c r="N65" s="1"/>
      <c r="O65" s="1"/>
      <c r="P65" s="1"/>
      <c r="Q65" s="1"/>
      <c r="R65" s="1"/>
      <c r="S65" s="1"/>
      <c r="T65" s="1"/>
      <c r="U65" s="1"/>
      <c r="V65" s="1"/>
      <c r="W65" s="1"/>
      <c r="X65" s="1"/>
      <c r="Y65" s="1"/>
      <c r="Z65" s="1"/>
      <c r="AA65" s="1"/>
    </row>
    <row r="66" spans="14:27" s="2" customFormat="1" ht="13.15" customHeight="1">
      <c r="N66" s="1"/>
      <c r="O66" s="1"/>
      <c r="P66" s="1"/>
      <c r="Q66" s="1"/>
      <c r="R66" s="1"/>
      <c r="S66" s="1"/>
      <c r="T66" s="1"/>
      <c r="U66" s="1"/>
      <c r="V66" s="1"/>
      <c r="W66" s="1"/>
      <c r="X66" s="1"/>
      <c r="Y66" s="1"/>
      <c r="Z66" s="1"/>
      <c r="AA66" s="1"/>
    </row>
    <row r="67" spans="14:27" s="2" customFormat="1" ht="13.15" customHeight="1">
      <c r="N67" s="1"/>
      <c r="O67" s="1"/>
      <c r="P67" s="1"/>
      <c r="Q67" s="1"/>
      <c r="R67" s="1"/>
      <c r="S67" s="1"/>
      <c r="T67" s="1"/>
      <c r="U67" s="1"/>
      <c r="V67" s="1"/>
      <c r="W67" s="1"/>
      <c r="X67" s="1"/>
      <c r="Y67" s="1"/>
      <c r="Z67" s="1"/>
      <c r="AA67" s="1"/>
    </row>
    <row r="68" spans="14:27" s="2" customFormat="1" ht="13.15" customHeight="1">
      <c r="N68" s="1"/>
      <c r="O68" s="1"/>
      <c r="P68" s="1"/>
      <c r="Q68" s="1"/>
      <c r="R68" s="1"/>
      <c r="S68" s="1"/>
      <c r="T68" s="1"/>
      <c r="U68" s="1"/>
      <c r="V68" s="1"/>
      <c r="W68" s="1"/>
      <c r="X68" s="1"/>
      <c r="Y68" s="1"/>
      <c r="Z68" s="1"/>
      <c r="AA68" s="1"/>
    </row>
    <row r="69" spans="14:27" s="2" customFormat="1" ht="13.15" customHeight="1">
      <c r="N69" s="1"/>
      <c r="O69" s="1"/>
      <c r="P69" s="1"/>
      <c r="Q69" s="1"/>
      <c r="R69" s="1"/>
      <c r="S69" s="1"/>
      <c r="T69" s="1"/>
      <c r="U69" s="1"/>
      <c r="V69" s="1"/>
      <c r="W69" s="1"/>
      <c r="X69" s="1"/>
      <c r="Y69" s="1"/>
      <c r="Z69" s="1"/>
      <c r="AA69" s="1"/>
    </row>
    <row r="70" spans="14:27" s="2" customFormat="1" ht="13.15" customHeight="1">
      <c r="N70" s="1"/>
      <c r="O70" s="1"/>
      <c r="P70" s="1"/>
      <c r="Q70" s="1"/>
      <c r="R70" s="1"/>
      <c r="S70" s="1"/>
      <c r="T70" s="1"/>
      <c r="U70" s="1"/>
      <c r="V70" s="1"/>
      <c r="W70" s="1"/>
      <c r="X70" s="1"/>
      <c r="Y70" s="1"/>
      <c r="Z70" s="1"/>
      <c r="AA70" s="1"/>
    </row>
    <row r="71" spans="14:27" s="2" customFormat="1" ht="13.15" customHeight="1">
      <c r="N71" s="1"/>
      <c r="O71" s="1"/>
      <c r="P71" s="1"/>
      <c r="Q71" s="1"/>
      <c r="R71" s="1"/>
      <c r="S71" s="1"/>
      <c r="T71" s="1"/>
      <c r="U71" s="1"/>
      <c r="V71" s="1"/>
      <c r="W71" s="1"/>
      <c r="X71" s="1"/>
      <c r="Y71" s="1"/>
      <c r="Z71" s="1"/>
      <c r="AA71" s="1"/>
    </row>
    <row r="72" spans="14:27" s="2" customFormat="1" ht="13.15" customHeight="1">
      <c r="N72" s="1"/>
      <c r="O72" s="1"/>
      <c r="P72" s="1"/>
      <c r="Q72" s="1"/>
      <c r="R72" s="1"/>
      <c r="S72" s="1"/>
      <c r="T72" s="1"/>
      <c r="U72" s="1"/>
      <c r="V72" s="1"/>
      <c r="W72" s="1"/>
      <c r="X72" s="1"/>
      <c r="Y72" s="1"/>
      <c r="Z72" s="1"/>
      <c r="AA72" s="1"/>
    </row>
    <row r="73" spans="14:27" s="2" customFormat="1" ht="13.15" customHeight="1">
      <c r="N73" s="1"/>
      <c r="O73" s="1"/>
      <c r="P73" s="1"/>
      <c r="Q73" s="1"/>
      <c r="R73" s="1"/>
      <c r="S73" s="1"/>
      <c r="T73" s="1"/>
      <c r="U73" s="1"/>
      <c r="V73" s="1"/>
      <c r="W73" s="1"/>
      <c r="X73" s="1"/>
      <c r="Y73" s="1"/>
      <c r="Z73" s="1"/>
      <c r="AA73" s="1"/>
    </row>
    <row r="74" spans="14:27" s="2" customFormat="1" ht="13.15" customHeight="1">
      <c r="N74" s="1"/>
      <c r="O74" s="1"/>
      <c r="P74" s="1"/>
      <c r="Q74" s="1"/>
      <c r="R74" s="1"/>
      <c r="S74" s="1"/>
      <c r="T74" s="1"/>
      <c r="U74" s="1"/>
      <c r="V74" s="1"/>
      <c r="W74" s="1"/>
      <c r="X74" s="1"/>
      <c r="Y74" s="1"/>
      <c r="Z74" s="1"/>
      <c r="AA74" s="1"/>
    </row>
    <row r="75" spans="14:27" s="2" customFormat="1" ht="13.15" customHeight="1">
      <c r="N75" s="1"/>
      <c r="O75" s="1"/>
      <c r="P75" s="1"/>
      <c r="Q75" s="1"/>
      <c r="R75" s="1"/>
      <c r="S75" s="1"/>
      <c r="T75" s="1"/>
      <c r="U75" s="1"/>
      <c r="V75" s="1"/>
      <c r="W75" s="1"/>
      <c r="X75" s="1"/>
      <c r="Y75" s="1"/>
      <c r="Z75" s="1"/>
      <c r="AA75" s="1"/>
    </row>
    <row r="76" spans="14:27" s="2" customFormat="1" ht="13.15" customHeight="1">
      <c r="N76" s="1"/>
      <c r="O76" s="1"/>
      <c r="P76" s="1"/>
      <c r="Q76" s="1"/>
      <c r="R76" s="1"/>
      <c r="S76" s="1"/>
      <c r="T76" s="1"/>
      <c r="U76" s="1"/>
      <c r="V76" s="1"/>
      <c r="W76" s="1"/>
      <c r="X76" s="1"/>
      <c r="Y76" s="1"/>
      <c r="Z76" s="1"/>
      <c r="AA76" s="1"/>
    </row>
    <row r="77" spans="14:27" s="2" customFormat="1">
      <c r="N77" s="1"/>
      <c r="O77" s="1"/>
      <c r="P77" s="1"/>
      <c r="Q77" s="1"/>
      <c r="R77" s="1"/>
      <c r="S77" s="1"/>
      <c r="T77" s="1"/>
      <c r="U77" s="1"/>
      <c r="V77" s="1"/>
      <c r="W77" s="1"/>
      <c r="X77" s="1"/>
      <c r="Y77" s="1"/>
      <c r="Z77" s="1"/>
      <c r="AA77" s="1"/>
    </row>
    <row r="78" spans="14:27" s="2" customFormat="1">
      <c r="N78" s="1"/>
      <c r="O78" s="1"/>
      <c r="P78" s="1"/>
      <c r="Q78" s="1"/>
      <c r="R78" s="1"/>
      <c r="S78" s="1"/>
      <c r="T78" s="1"/>
      <c r="U78" s="1"/>
      <c r="V78" s="1"/>
      <c r="W78" s="1"/>
      <c r="X78" s="1"/>
      <c r="Y78" s="1"/>
      <c r="Z78" s="1"/>
      <c r="AA78" s="1"/>
    </row>
    <row r="79" spans="14:27" s="2" customFormat="1">
      <c r="N79" s="1"/>
      <c r="O79" s="1"/>
      <c r="P79" s="1"/>
      <c r="Q79" s="1"/>
      <c r="R79" s="1"/>
      <c r="S79" s="1"/>
      <c r="T79" s="1"/>
      <c r="U79" s="1"/>
      <c r="V79" s="1"/>
      <c r="W79" s="1"/>
      <c r="X79" s="1"/>
      <c r="Y79" s="1"/>
      <c r="Z79" s="1"/>
      <c r="AA79" s="1"/>
    </row>
    <row r="80" spans="14:27" s="2" customFormat="1">
      <c r="N80" s="1"/>
      <c r="O80" s="1"/>
      <c r="P80" s="1"/>
      <c r="Q80" s="1"/>
      <c r="R80" s="1"/>
      <c r="S80" s="1"/>
      <c r="T80" s="1"/>
      <c r="U80" s="1"/>
      <c r="V80" s="1"/>
      <c r="W80" s="1"/>
      <c r="X80" s="1"/>
      <c r="Y80" s="1"/>
      <c r="Z80" s="1"/>
      <c r="AA80" s="1"/>
    </row>
    <row r="81" spans="14:27" s="2" customFormat="1">
      <c r="N81" s="1"/>
      <c r="O81" s="1"/>
      <c r="P81" s="1"/>
      <c r="Q81" s="1"/>
      <c r="R81" s="1"/>
      <c r="S81" s="1"/>
      <c r="T81" s="1"/>
      <c r="U81" s="1"/>
      <c r="V81" s="1"/>
      <c r="W81" s="1"/>
      <c r="X81" s="1"/>
      <c r="Y81" s="1"/>
      <c r="Z81" s="1"/>
      <c r="AA81" s="1"/>
    </row>
    <row r="82" spans="14:27" s="2" customFormat="1">
      <c r="N82" s="1"/>
      <c r="O82" s="1"/>
      <c r="P82" s="1"/>
      <c r="Q82" s="1"/>
      <c r="R82" s="1"/>
      <c r="S82" s="1"/>
      <c r="T82" s="1"/>
      <c r="U82" s="1"/>
      <c r="V82" s="1"/>
      <c r="W82" s="1"/>
      <c r="X82" s="1"/>
      <c r="Y82" s="1"/>
      <c r="Z82" s="1"/>
      <c r="AA82" s="1"/>
    </row>
    <row r="83" spans="14:27" s="2" customFormat="1">
      <c r="N83" s="1"/>
      <c r="O83" s="1"/>
      <c r="P83" s="1"/>
      <c r="Q83" s="1"/>
      <c r="R83" s="1"/>
      <c r="S83" s="1"/>
      <c r="T83" s="1"/>
      <c r="U83" s="1"/>
      <c r="V83" s="1"/>
      <c r="W83" s="1"/>
      <c r="X83" s="1"/>
      <c r="Y83" s="1"/>
      <c r="Z83" s="1"/>
      <c r="AA83" s="1"/>
    </row>
    <row r="84" spans="14:27" s="2" customFormat="1">
      <c r="N84" s="1"/>
      <c r="O84" s="1"/>
      <c r="P84" s="1"/>
      <c r="Q84" s="1"/>
      <c r="R84" s="1"/>
      <c r="S84" s="1"/>
      <c r="T84" s="1"/>
      <c r="U84" s="1"/>
      <c r="V84" s="1"/>
      <c r="W84" s="1"/>
      <c r="X84" s="1"/>
      <c r="Y84" s="1"/>
      <c r="Z84" s="1"/>
      <c r="AA84" s="1"/>
    </row>
    <row r="85" spans="14:27" s="2" customFormat="1">
      <c r="N85" s="1"/>
      <c r="O85" s="1"/>
      <c r="P85" s="1"/>
      <c r="Q85" s="1"/>
      <c r="R85" s="1"/>
      <c r="S85" s="1"/>
      <c r="T85" s="1"/>
      <c r="U85" s="1"/>
      <c r="V85" s="1"/>
      <c r="W85" s="1"/>
      <c r="X85" s="1"/>
      <c r="Y85" s="1"/>
      <c r="Z85" s="1"/>
      <c r="AA85" s="1"/>
    </row>
    <row r="86" spans="14:27" s="2" customFormat="1">
      <c r="N86" s="1"/>
      <c r="O86" s="1"/>
      <c r="P86" s="1"/>
      <c r="Q86" s="1"/>
      <c r="R86" s="1"/>
      <c r="S86" s="1"/>
      <c r="T86" s="1"/>
      <c r="U86" s="1"/>
      <c r="V86" s="1"/>
      <c r="W86" s="1"/>
      <c r="X86" s="1"/>
      <c r="Y86" s="1"/>
      <c r="Z86" s="1"/>
      <c r="AA86" s="1"/>
    </row>
    <row r="87" spans="14:27" s="2" customFormat="1">
      <c r="N87" s="1"/>
      <c r="O87" s="1"/>
      <c r="P87" s="1"/>
      <c r="Q87" s="1"/>
      <c r="R87" s="1"/>
      <c r="S87" s="1"/>
      <c r="T87" s="1"/>
      <c r="U87" s="1"/>
      <c r="V87" s="1"/>
      <c r="W87" s="1"/>
      <c r="X87" s="1"/>
      <c r="Y87" s="1"/>
      <c r="Z87" s="1"/>
      <c r="AA87" s="1"/>
    </row>
    <row r="88" spans="14:27" s="2" customFormat="1">
      <c r="N88" s="1"/>
      <c r="O88" s="1"/>
      <c r="P88" s="1"/>
      <c r="Q88" s="1"/>
      <c r="R88" s="1"/>
      <c r="S88" s="1"/>
      <c r="T88" s="1"/>
      <c r="U88" s="1"/>
      <c r="V88" s="1"/>
      <c r="W88" s="1"/>
      <c r="X88" s="1"/>
      <c r="Y88" s="1"/>
      <c r="Z88" s="1"/>
      <c r="AA88" s="1"/>
    </row>
    <row r="89" spans="14:27" s="2" customFormat="1">
      <c r="N89" s="1"/>
      <c r="O89" s="1"/>
      <c r="P89" s="1"/>
      <c r="Q89" s="1"/>
      <c r="R89" s="1"/>
      <c r="S89" s="1"/>
      <c r="T89" s="1"/>
      <c r="U89" s="1"/>
      <c r="V89" s="1"/>
      <c r="W89" s="1"/>
      <c r="X89" s="1"/>
      <c r="Y89" s="1"/>
      <c r="Z89" s="1"/>
      <c r="AA89" s="1"/>
    </row>
    <row r="90" spans="14:27" s="2" customFormat="1">
      <c r="N90" s="1"/>
      <c r="O90" s="1"/>
      <c r="P90" s="1"/>
      <c r="Q90" s="1"/>
      <c r="R90" s="1"/>
      <c r="S90" s="1"/>
      <c r="T90" s="1"/>
      <c r="U90" s="1"/>
      <c r="V90" s="1"/>
      <c r="W90" s="1"/>
      <c r="X90" s="1"/>
      <c r="Y90" s="1"/>
      <c r="Z90" s="1"/>
      <c r="AA90" s="1"/>
    </row>
  </sheetData>
  <mergeCells count="13">
    <mergeCell ref="A12:T12"/>
    <mergeCell ref="Q2:T2"/>
    <mergeCell ref="N6:T6"/>
    <mergeCell ref="M7:M8"/>
    <mergeCell ref="N7:T7"/>
    <mergeCell ref="N8:T8"/>
    <mergeCell ref="M9:O9"/>
    <mergeCell ref="A21:E21"/>
    <mergeCell ref="G21:T21"/>
    <mergeCell ref="B15:F15"/>
    <mergeCell ref="A18:T18"/>
    <mergeCell ref="A20:E20"/>
    <mergeCell ref="G20:T20"/>
  </mergeCells>
  <phoneticPr fontId="2"/>
  <printOptions horizontalCentered="1"/>
  <pageMargins left="0.78740157480314965" right="0.78740157480314965" top="0.78740157480314965" bottom="0.19685039370078741"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7AFF-21D0-4824-8410-1885D750BD74}">
  <sheetPr>
    <tabColor rgb="FFFFFF00"/>
  </sheetPr>
  <dimension ref="A1:Z88"/>
  <sheetViews>
    <sheetView view="pageBreakPreview" zoomScale="120" zoomScaleNormal="100" zoomScaleSheetLayoutView="120" workbookViewId="0">
      <selection activeCell="X10" sqref="X10"/>
    </sheetView>
  </sheetViews>
  <sheetFormatPr defaultColWidth="8.125" defaultRowHeight="13.5"/>
  <cols>
    <col min="1" max="2" width="1.875" style="1" customWidth="1"/>
    <col min="3" max="3" width="4.25" style="1" customWidth="1"/>
    <col min="4" max="7" width="4.25" style="2" customWidth="1"/>
    <col min="8" max="9" width="1.875" style="2" customWidth="1"/>
    <col min="10" max="10" width="3.25" style="2" customWidth="1"/>
    <col min="11" max="11" width="3.75" style="2" customWidth="1"/>
    <col min="12" max="12" width="5.75" style="2" customWidth="1"/>
    <col min="13" max="13" width="4.75" style="2" customWidth="1"/>
    <col min="14" max="14" width="4.25" style="1" customWidth="1"/>
    <col min="15" max="19" width="4.75" style="1" customWidth="1"/>
    <col min="20" max="20" width="4.25" style="1" customWidth="1"/>
    <col min="21" max="21" width="1.875" style="1" customWidth="1"/>
    <col min="22" max="22" width="10.125" style="1" customWidth="1"/>
    <col min="23" max="23" width="8.125" style="1"/>
    <col min="24" max="24" width="12.25" style="1" customWidth="1"/>
    <col min="25" max="26" width="11.75" style="1" customWidth="1"/>
    <col min="27" max="27" width="15.875" style="1" customWidth="1"/>
    <col min="28" max="265" width="8.125" style="1"/>
    <col min="266" max="266" width="2" style="1" customWidth="1"/>
    <col min="267" max="267" width="19.75" style="1" customWidth="1"/>
    <col min="268" max="268" width="4.5" style="1" customWidth="1"/>
    <col min="269" max="269" width="10.75" style="1" customWidth="1"/>
    <col min="270" max="270" width="4.5" style="1" customWidth="1"/>
    <col min="271" max="271" width="10.75" style="1" customWidth="1"/>
    <col min="272" max="272" width="9" style="1" customWidth="1"/>
    <col min="273" max="273" width="10.75" style="1" customWidth="1"/>
    <col min="274" max="274" width="9" style="1" customWidth="1"/>
    <col min="275" max="275" width="6.375" style="1" customWidth="1"/>
    <col min="276" max="277" width="8.75" style="1" bestFit="1" customWidth="1"/>
    <col min="278" max="278" width="10.125" style="1" customWidth="1"/>
    <col min="279" max="279" width="8.125" style="1"/>
    <col min="280" max="280" width="12.25" style="1" customWidth="1"/>
    <col min="281" max="282" width="11.75" style="1" customWidth="1"/>
    <col min="283" max="283" width="15.875" style="1" customWidth="1"/>
    <col min="284" max="521" width="8.125" style="1"/>
    <col min="522" max="522" width="2" style="1" customWidth="1"/>
    <col min="523" max="523" width="19.75" style="1" customWidth="1"/>
    <col min="524" max="524" width="4.5" style="1" customWidth="1"/>
    <col min="525" max="525" width="10.75" style="1" customWidth="1"/>
    <col min="526" max="526" width="4.5" style="1" customWidth="1"/>
    <col min="527" max="527" width="10.75" style="1" customWidth="1"/>
    <col min="528" max="528" width="9" style="1" customWidth="1"/>
    <col min="529" max="529" width="10.75" style="1" customWidth="1"/>
    <col min="530" max="530" width="9" style="1" customWidth="1"/>
    <col min="531" max="531" width="6.375" style="1" customWidth="1"/>
    <col min="532" max="533" width="8.75" style="1" bestFit="1" customWidth="1"/>
    <col min="534" max="534" width="10.125" style="1" customWidth="1"/>
    <col min="535" max="535" width="8.125" style="1"/>
    <col min="536" max="536" width="12.25" style="1" customWidth="1"/>
    <col min="537" max="538" width="11.75" style="1" customWidth="1"/>
    <col min="539" max="539" width="15.875" style="1" customWidth="1"/>
    <col min="540" max="777" width="8.125" style="1"/>
    <col min="778" max="778" width="2" style="1" customWidth="1"/>
    <col min="779" max="779" width="19.75" style="1" customWidth="1"/>
    <col min="780" max="780" width="4.5" style="1" customWidth="1"/>
    <col min="781" max="781" width="10.75" style="1" customWidth="1"/>
    <col min="782" max="782" width="4.5" style="1" customWidth="1"/>
    <col min="783" max="783" width="10.75" style="1" customWidth="1"/>
    <col min="784" max="784" width="9" style="1" customWidth="1"/>
    <col min="785" max="785" width="10.75" style="1" customWidth="1"/>
    <col min="786" max="786" width="9" style="1" customWidth="1"/>
    <col min="787" max="787" width="6.375" style="1" customWidth="1"/>
    <col min="788" max="789" width="8.75" style="1" bestFit="1" customWidth="1"/>
    <col min="790" max="790" width="10.125" style="1" customWidth="1"/>
    <col min="791" max="791" width="8.125" style="1"/>
    <col min="792" max="792" width="12.25" style="1" customWidth="1"/>
    <col min="793" max="794" width="11.75" style="1" customWidth="1"/>
    <col min="795" max="795" width="15.875" style="1" customWidth="1"/>
    <col min="796" max="1033" width="8.125" style="1"/>
    <col min="1034" max="1034" width="2" style="1" customWidth="1"/>
    <col min="1035" max="1035" width="19.75" style="1" customWidth="1"/>
    <col min="1036" max="1036" width="4.5" style="1" customWidth="1"/>
    <col min="1037" max="1037" width="10.75" style="1" customWidth="1"/>
    <col min="1038" max="1038" width="4.5" style="1" customWidth="1"/>
    <col min="1039" max="1039" width="10.75" style="1" customWidth="1"/>
    <col min="1040" max="1040" width="9" style="1" customWidth="1"/>
    <col min="1041" max="1041" width="10.75" style="1" customWidth="1"/>
    <col min="1042" max="1042" width="9" style="1" customWidth="1"/>
    <col min="1043" max="1043" width="6.375" style="1" customWidth="1"/>
    <col min="1044" max="1045" width="8.75" style="1" bestFit="1" customWidth="1"/>
    <col min="1046" max="1046" width="10.125" style="1" customWidth="1"/>
    <col min="1047" max="1047" width="8.125" style="1"/>
    <col min="1048" max="1048" width="12.25" style="1" customWidth="1"/>
    <col min="1049" max="1050" width="11.75" style="1" customWidth="1"/>
    <col min="1051" max="1051" width="15.875" style="1" customWidth="1"/>
    <col min="1052" max="1289" width="8.125" style="1"/>
    <col min="1290" max="1290" width="2" style="1" customWidth="1"/>
    <col min="1291" max="1291" width="19.75" style="1" customWidth="1"/>
    <col min="1292" max="1292" width="4.5" style="1" customWidth="1"/>
    <col min="1293" max="1293" width="10.75" style="1" customWidth="1"/>
    <col min="1294" max="1294" width="4.5" style="1" customWidth="1"/>
    <col min="1295" max="1295" width="10.75" style="1" customWidth="1"/>
    <col min="1296" max="1296" width="9" style="1" customWidth="1"/>
    <col min="1297" max="1297" width="10.75" style="1" customWidth="1"/>
    <col min="1298" max="1298" width="9" style="1" customWidth="1"/>
    <col min="1299" max="1299" width="6.375" style="1" customWidth="1"/>
    <col min="1300" max="1301" width="8.75" style="1" bestFit="1" customWidth="1"/>
    <col min="1302" max="1302" width="10.125" style="1" customWidth="1"/>
    <col min="1303" max="1303" width="8.125" style="1"/>
    <col min="1304" max="1304" width="12.25" style="1" customWidth="1"/>
    <col min="1305" max="1306" width="11.75" style="1" customWidth="1"/>
    <col min="1307" max="1307" width="15.875" style="1" customWidth="1"/>
    <col min="1308" max="1545" width="8.125" style="1"/>
    <col min="1546" max="1546" width="2" style="1" customWidth="1"/>
    <col min="1547" max="1547" width="19.75" style="1" customWidth="1"/>
    <col min="1548" max="1548" width="4.5" style="1" customWidth="1"/>
    <col min="1549" max="1549" width="10.75" style="1" customWidth="1"/>
    <col min="1550" max="1550" width="4.5" style="1" customWidth="1"/>
    <col min="1551" max="1551" width="10.75" style="1" customWidth="1"/>
    <col min="1552" max="1552" width="9" style="1" customWidth="1"/>
    <col min="1553" max="1553" width="10.75" style="1" customWidth="1"/>
    <col min="1554" max="1554" width="9" style="1" customWidth="1"/>
    <col min="1555" max="1555" width="6.375" style="1" customWidth="1"/>
    <col min="1556" max="1557" width="8.75" style="1" bestFit="1" customWidth="1"/>
    <col min="1558" max="1558" width="10.125" style="1" customWidth="1"/>
    <col min="1559" max="1559" width="8.125" style="1"/>
    <col min="1560" max="1560" width="12.25" style="1" customWidth="1"/>
    <col min="1561" max="1562" width="11.75" style="1" customWidth="1"/>
    <col min="1563" max="1563" width="15.875" style="1" customWidth="1"/>
    <col min="1564" max="1801" width="8.125" style="1"/>
    <col min="1802" max="1802" width="2" style="1" customWidth="1"/>
    <col min="1803" max="1803" width="19.75" style="1" customWidth="1"/>
    <col min="1804" max="1804" width="4.5" style="1" customWidth="1"/>
    <col min="1805" max="1805" width="10.75" style="1" customWidth="1"/>
    <col min="1806" max="1806" width="4.5" style="1" customWidth="1"/>
    <col min="1807" max="1807" width="10.75" style="1" customWidth="1"/>
    <col min="1808" max="1808" width="9" style="1" customWidth="1"/>
    <col min="1809" max="1809" width="10.75" style="1" customWidth="1"/>
    <col min="1810" max="1810" width="9" style="1" customWidth="1"/>
    <col min="1811" max="1811" width="6.375" style="1" customWidth="1"/>
    <col min="1812" max="1813" width="8.75" style="1" bestFit="1" customWidth="1"/>
    <col min="1814" max="1814" width="10.125" style="1" customWidth="1"/>
    <col min="1815" max="1815" width="8.125" style="1"/>
    <col min="1816" max="1816" width="12.25" style="1" customWidth="1"/>
    <col min="1817" max="1818" width="11.75" style="1" customWidth="1"/>
    <col min="1819" max="1819" width="15.875" style="1" customWidth="1"/>
    <col min="1820" max="2057" width="8.125" style="1"/>
    <col min="2058" max="2058" width="2" style="1" customWidth="1"/>
    <col min="2059" max="2059" width="19.75" style="1" customWidth="1"/>
    <col min="2060" max="2060" width="4.5" style="1" customWidth="1"/>
    <col min="2061" max="2061" width="10.75" style="1" customWidth="1"/>
    <col min="2062" max="2062" width="4.5" style="1" customWidth="1"/>
    <col min="2063" max="2063" width="10.75" style="1" customWidth="1"/>
    <col min="2064" max="2064" width="9" style="1" customWidth="1"/>
    <col min="2065" max="2065" width="10.75" style="1" customWidth="1"/>
    <col min="2066" max="2066" width="9" style="1" customWidth="1"/>
    <col min="2067" max="2067" width="6.375" style="1" customWidth="1"/>
    <col min="2068" max="2069" width="8.75" style="1" bestFit="1" customWidth="1"/>
    <col min="2070" max="2070" width="10.125" style="1" customWidth="1"/>
    <col min="2071" max="2071" width="8.125" style="1"/>
    <col min="2072" max="2072" width="12.25" style="1" customWidth="1"/>
    <col min="2073" max="2074" width="11.75" style="1" customWidth="1"/>
    <col min="2075" max="2075" width="15.875" style="1" customWidth="1"/>
    <col min="2076" max="2313" width="8.125" style="1"/>
    <col min="2314" max="2314" width="2" style="1" customWidth="1"/>
    <col min="2315" max="2315" width="19.75" style="1" customWidth="1"/>
    <col min="2316" max="2316" width="4.5" style="1" customWidth="1"/>
    <col min="2317" max="2317" width="10.75" style="1" customWidth="1"/>
    <col min="2318" max="2318" width="4.5" style="1" customWidth="1"/>
    <col min="2319" max="2319" width="10.75" style="1" customWidth="1"/>
    <col min="2320" max="2320" width="9" style="1" customWidth="1"/>
    <col min="2321" max="2321" width="10.75" style="1" customWidth="1"/>
    <col min="2322" max="2322" width="9" style="1" customWidth="1"/>
    <col min="2323" max="2323" width="6.375" style="1" customWidth="1"/>
    <col min="2324" max="2325" width="8.75" style="1" bestFit="1" customWidth="1"/>
    <col min="2326" max="2326" width="10.125" style="1" customWidth="1"/>
    <col min="2327" max="2327" width="8.125" style="1"/>
    <col min="2328" max="2328" width="12.25" style="1" customWidth="1"/>
    <col min="2329" max="2330" width="11.75" style="1" customWidth="1"/>
    <col min="2331" max="2331" width="15.875" style="1" customWidth="1"/>
    <col min="2332" max="2569" width="8.125" style="1"/>
    <col min="2570" max="2570" width="2" style="1" customWidth="1"/>
    <col min="2571" max="2571" width="19.75" style="1" customWidth="1"/>
    <col min="2572" max="2572" width="4.5" style="1" customWidth="1"/>
    <col min="2573" max="2573" width="10.75" style="1" customWidth="1"/>
    <col min="2574" max="2574" width="4.5" style="1" customWidth="1"/>
    <col min="2575" max="2575" width="10.75" style="1" customWidth="1"/>
    <col min="2576" max="2576" width="9" style="1" customWidth="1"/>
    <col min="2577" max="2577" width="10.75" style="1" customWidth="1"/>
    <col min="2578" max="2578" width="9" style="1" customWidth="1"/>
    <col min="2579" max="2579" width="6.375" style="1" customWidth="1"/>
    <col min="2580" max="2581" width="8.75" style="1" bestFit="1" customWidth="1"/>
    <col min="2582" max="2582" width="10.125" style="1" customWidth="1"/>
    <col min="2583" max="2583" width="8.125" style="1"/>
    <col min="2584" max="2584" width="12.25" style="1" customWidth="1"/>
    <col min="2585" max="2586" width="11.75" style="1" customWidth="1"/>
    <col min="2587" max="2587" width="15.875" style="1" customWidth="1"/>
    <col min="2588" max="2825" width="8.125" style="1"/>
    <col min="2826" max="2826" width="2" style="1" customWidth="1"/>
    <col min="2827" max="2827" width="19.75" style="1" customWidth="1"/>
    <col min="2828" max="2828" width="4.5" style="1" customWidth="1"/>
    <col min="2829" max="2829" width="10.75" style="1" customWidth="1"/>
    <col min="2830" max="2830" width="4.5" style="1" customWidth="1"/>
    <col min="2831" max="2831" width="10.75" style="1" customWidth="1"/>
    <col min="2832" max="2832" width="9" style="1" customWidth="1"/>
    <col min="2833" max="2833" width="10.75" style="1" customWidth="1"/>
    <col min="2834" max="2834" width="9" style="1" customWidth="1"/>
    <col min="2835" max="2835" width="6.375" style="1" customWidth="1"/>
    <col min="2836" max="2837" width="8.75" style="1" bestFit="1" customWidth="1"/>
    <col min="2838" max="2838" width="10.125" style="1" customWidth="1"/>
    <col min="2839" max="2839" width="8.125" style="1"/>
    <col min="2840" max="2840" width="12.25" style="1" customWidth="1"/>
    <col min="2841" max="2842" width="11.75" style="1" customWidth="1"/>
    <col min="2843" max="2843" width="15.875" style="1" customWidth="1"/>
    <col min="2844" max="3081" width="8.125" style="1"/>
    <col min="3082" max="3082" width="2" style="1" customWidth="1"/>
    <col min="3083" max="3083" width="19.75" style="1" customWidth="1"/>
    <col min="3084" max="3084" width="4.5" style="1" customWidth="1"/>
    <col min="3085" max="3085" width="10.75" style="1" customWidth="1"/>
    <col min="3086" max="3086" width="4.5" style="1" customWidth="1"/>
    <col min="3087" max="3087" width="10.75" style="1" customWidth="1"/>
    <col min="3088" max="3088" width="9" style="1" customWidth="1"/>
    <col min="3089" max="3089" width="10.75" style="1" customWidth="1"/>
    <col min="3090" max="3090" width="9" style="1" customWidth="1"/>
    <col min="3091" max="3091" width="6.375" style="1" customWidth="1"/>
    <col min="3092" max="3093" width="8.75" style="1" bestFit="1" customWidth="1"/>
    <col min="3094" max="3094" width="10.125" style="1" customWidth="1"/>
    <col min="3095" max="3095" width="8.125" style="1"/>
    <col min="3096" max="3096" width="12.25" style="1" customWidth="1"/>
    <col min="3097" max="3098" width="11.75" style="1" customWidth="1"/>
    <col min="3099" max="3099" width="15.875" style="1" customWidth="1"/>
    <col min="3100" max="3337" width="8.125" style="1"/>
    <col min="3338" max="3338" width="2" style="1" customWidth="1"/>
    <col min="3339" max="3339" width="19.75" style="1" customWidth="1"/>
    <col min="3340" max="3340" width="4.5" style="1" customWidth="1"/>
    <col min="3341" max="3341" width="10.75" style="1" customWidth="1"/>
    <col min="3342" max="3342" width="4.5" style="1" customWidth="1"/>
    <col min="3343" max="3343" width="10.75" style="1" customWidth="1"/>
    <col min="3344" max="3344" width="9" style="1" customWidth="1"/>
    <col min="3345" max="3345" width="10.75" style="1" customWidth="1"/>
    <col min="3346" max="3346" width="9" style="1" customWidth="1"/>
    <col min="3347" max="3347" width="6.375" style="1" customWidth="1"/>
    <col min="3348" max="3349" width="8.75" style="1" bestFit="1" customWidth="1"/>
    <col min="3350" max="3350" width="10.125" style="1" customWidth="1"/>
    <col min="3351" max="3351" width="8.125" style="1"/>
    <col min="3352" max="3352" width="12.25" style="1" customWidth="1"/>
    <col min="3353" max="3354" width="11.75" style="1" customWidth="1"/>
    <col min="3355" max="3355" width="15.875" style="1" customWidth="1"/>
    <col min="3356" max="3593" width="8.125" style="1"/>
    <col min="3594" max="3594" width="2" style="1" customWidth="1"/>
    <col min="3595" max="3595" width="19.75" style="1" customWidth="1"/>
    <col min="3596" max="3596" width="4.5" style="1" customWidth="1"/>
    <col min="3597" max="3597" width="10.75" style="1" customWidth="1"/>
    <col min="3598" max="3598" width="4.5" style="1" customWidth="1"/>
    <col min="3599" max="3599" width="10.75" style="1" customWidth="1"/>
    <col min="3600" max="3600" width="9" style="1" customWidth="1"/>
    <col min="3601" max="3601" width="10.75" style="1" customWidth="1"/>
    <col min="3602" max="3602" width="9" style="1" customWidth="1"/>
    <col min="3603" max="3603" width="6.375" style="1" customWidth="1"/>
    <col min="3604" max="3605" width="8.75" style="1" bestFit="1" customWidth="1"/>
    <col min="3606" max="3606" width="10.125" style="1" customWidth="1"/>
    <col min="3607" max="3607" width="8.125" style="1"/>
    <col min="3608" max="3608" width="12.25" style="1" customWidth="1"/>
    <col min="3609" max="3610" width="11.75" style="1" customWidth="1"/>
    <col min="3611" max="3611" width="15.875" style="1" customWidth="1"/>
    <col min="3612" max="3849" width="8.125" style="1"/>
    <col min="3850" max="3850" width="2" style="1" customWidth="1"/>
    <col min="3851" max="3851" width="19.75" style="1" customWidth="1"/>
    <col min="3852" max="3852" width="4.5" style="1" customWidth="1"/>
    <col min="3853" max="3853" width="10.75" style="1" customWidth="1"/>
    <col min="3854" max="3854" width="4.5" style="1" customWidth="1"/>
    <col min="3855" max="3855" width="10.75" style="1" customWidth="1"/>
    <col min="3856" max="3856" width="9" style="1" customWidth="1"/>
    <col min="3857" max="3857" width="10.75" style="1" customWidth="1"/>
    <col min="3858" max="3858" width="9" style="1" customWidth="1"/>
    <col min="3859" max="3859" width="6.375" style="1" customWidth="1"/>
    <col min="3860" max="3861" width="8.75" style="1" bestFit="1" customWidth="1"/>
    <col min="3862" max="3862" width="10.125" style="1" customWidth="1"/>
    <col min="3863" max="3863" width="8.125" style="1"/>
    <col min="3864" max="3864" width="12.25" style="1" customWidth="1"/>
    <col min="3865" max="3866" width="11.75" style="1" customWidth="1"/>
    <col min="3867" max="3867" width="15.875" style="1" customWidth="1"/>
    <col min="3868" max="4105" width="8.125" style="1"/>
    <col min="4106" max="4106" width="2" style="1" customWidth="1"/>
    <col min="4107" max="4107" width="19.75" style="1" customWidth="1"/>
    <col min="4108" max="4108" width="4.5" style="1" customWidth="1"/>
    <col min="4109" max="4109" width="10.75" style="1" customWidth="1"/>
    <col min="4110" max="4110" width="4.5" style="1" customWidth="1"/>
    <col min="4111" max="4111" width="10.75" style="1" customWidth="1"/>
    <col min="4112" max="4112" width="9" style="1" customWidth="1"/>
    <col min="4113" max="4113" width="10.75" style="1" customWidth="1"/>
    <col min="4114" max="4114" width="9" style="1" customWidth="1"/>
    <col min="4115" max="4115" width="6.375" style="1" customWidth="1"/>
    <col min="4116" max="4117" width="8.75" style="1" bestFit="1" customWidth="1"/>
    <col min="4118" max="4118" width="10.125" style="1" customWidth="1"/>
    <col min="4119" max="4119" width="8.125" style="1"/>
    <col min="4120" max="4120" width="12.25" style="1" customWidth="1"/>
    <col min="4121" max="4122" width="11.75" style="1" customWidth="1"/>
    <col min="4123" max="4123" width="15.875" style="1" customWidth="1"/>
    <col min="4124" max="4361" width="8.125" style="1"/>
    <col min="4362" max="4362" width="2" style="1" customWidth="1"/>
    <col min="4363" max="4363" width="19.75" style="1" customWidth="1"/>
    <col min="4364" max="4364" width="4.5" style="1" customWidth="1"/>
    <col min="4365" max="4365" width="10.75" style="1" customWidth="1"/>
    <col min="4366" max="4366" width="4.5" style="1" customWidth="1"/>
    <col min="4367" max="4367" width="10.75" style="1" customWidth="1"/>
    <col min="4368" max="4368" width="9" style="1" customWidth="1"/>
    <col min="4369" max="4369" width="10.75" style="1" customWidth="1"/>
    <col min="4370" max="4370" width="9" style="1" customWidth="1"/>
    <col min="4371" max="4371" width="6.375" style="1" customWidth="1"/>
    <col min="4372" max="4373" width="8.75" style="1" bestFit="1" customWidth="1"/>
    <col min="4374" max="4374" width="10.125" style="1" customWidth="1"/>
    <col min="4375" max="4375" width="8.125" style="1"/>
    <col min="4376" max="4376" width="12.25" style="1" customWidth="1"/>
    <col min="4377" max="4378" width="11.75" style="1" customWidth="1"/>
    <col min="4379" max="4379" width="15.875" style="1" customWidth="1"/>
    <col min="4380" max="4617" width="8.125" style="1"/>
    <col min="4618" max="4618" width="2" style="1" customWidth="1"/>
    <col min="4619" max="4619" width="19.75" style="1" customWidth="1"/>
    <col min="4620" max="4620" width="4.5" style="1" customWidth="1"/>
    <col min="4621" max="4621" width="10.75" style="1" customWidth="1"/>
    <col min="4622" max="4622" width="4.5" style="1" customWidth="1"/>
    <col min="4623" max="4623" width="10.75" style="1" customWidth="1"/>
    <col min="4624" max="4624" width="9" style="1" customWidth="1"/>
    <col min="4625" max="4625" width="10.75" style="1" customWidth="1"/>
    <col min="4626" max="4626" width="9" style="1" customWidth="1"/>
    <col min="4627" max="4627" width="6.375" style="1" customWidth="1"/>
    <col min="4628" max="4629" width="8.75" style="1" bestFit="1" customWidth="1"/>
    <col min="4630" max="4630" width="10.125" style="1" customWidth="1"/>
    <col min="4631" max="4631" width="8.125" style="1"/>
    <col min="4632" max="4632" width="12.25" style="1" customWidth="1"/>
    <col min="4633" max="4634" width="11.75" style="1" customWidth="1"/>
    <col min="4635" max="4635" width="15.875" style="1" customWidth="1"/>
    <col min="4636" max="4873" width="8.125" style="1"/>
    <col min="4874" max="4874" width="2" style="1" customWidth="1"/>
    <col min="4875" max="4875" width="19.75" style="1" customWidth="1"/>
    <col min="4876" max="4876" width="4.5" style="1" customWidth="1"/>
    <col min="4877" max="4877" width="10.75" style="1" customWidth="1"/>
    <col min="4878" max="4878" width="4.5" style="1" customWidth="1"/>
    <col min="4879" max="4879" width="10.75" style="1" customWidth="1"/>
    <col min="4880" max="4880" width="9" style="1" customWidth="1"/>
    <col min="4881" max="4881" width="10.75" style="1" customWidth="1"/>
    <col min="4882" max="4882" width="9" style="1" customWidth="1"/>
    <col min="4883" max="4883" width="6.375" style="1" customWidth="1"/>
    <col min="4884" max="4885" width="8.75" style="1" bestFit="1" customWidth="1"/>
    <col min="4886" max="4886" width="10.125" style="1" customWidth="1"/>
    <col min="4887" max="4887" width="8.125" style="1"/>
    <col min="4888" max="4888" width="12.25" style="1" customWidth="1"/>
    <col min="4889" max="4890" width="11.75" style="1" customWidth="1"/>
    <col min="4891" max="4891" width="15.875" style="1" customWidth="1"/>
    <col min="4892" max="5129" width="8.125" style="1"/>
    <col min="5130" max="5130" width="2" style="1" customWidth="1"/>
    <col min="5131" max="5131" width="19.75" style="1" customWidth="1"/>
    <col min="5132" max="5132" width="4.5" style="1" customWidth="1"/>
    <col min="5133" max="5133" width="10.75" style="1" customWidth="1"/>
    <col min="5134" max="5134" width="4.5" style="1" customWidth="1"/>
    <col min="5135" max="5135" width="10.75" style="1" customWidth="1"/>
    <col min="5136" max="5136" width="9" style="1" customWidth="1"/>
    <col min="5137" max="5137" width="10.75" style="1" customWidth="1"/>
    <col min="5138" max="5138" width="9" style="1" customWidth="1"/>
    <col min="5139" max="5139" width="6.375" style="1" customWidth="1"/>
    <col min="5140" max="5141" width="8.75" style="1" bestFit="1" customWidth="1"/>
    <col min="5142" max="5142" width="10.125" style="1" customWidth="1"/>
    <col min="5143" max="5143" width="8.125" style="1"/>
    <col min="5144" max="5144" width="12.25" style="1" customWidth="1"/>
    <col min="5145" max="5146" width="11.75" style="1" customWidth="1"/>
    <col min="5147" max="5147" width="15.875" style="1" customWidth="1"/>
    <col min="5148" max="5385" width="8.125" style="1"/>
    <col min="5386" max="5386" width="2" style="1" customWidth="1"/>
    <col min="5387" max="5387" width="19.75" style="1" customWidth="1"/>
    <col min="5388" max="5388" width="4.5" style="1" customWidth="1"/>
    <col min="5389" max="5389" width="10.75" style="1" customWidth="1"/>
    <col min="5390" max="5390" width="4.5" style="1" customWidth="1"/>
    <col min="5391" max="5391" width="10.75" style="1" customWidth="1"/>
    <col min="5392" max="5392" width="9" style="1" customWidth="1"/>
    <col min="5393" max="5393" width="10.75" style="1" customWidth="1"/>
    <col min="5394" max="5394" width="9" style="1" customWidth="1"/>
    <col min="5395" max="5395" width="6.375" style="1" customWidth="1"/>
    <col min="5396" max="5397" width="8.75" style="1" bestFit="1" customWidth="1"/>
    <col min="5398" max="5398" width="10.125" style="1" customWidth="1"/>
    <col min="5399" max="5399" width="8.125" style="1"/>
    <col min="5400" max="5400" width="12.25" style="1" customWidth="1"/>
    <col min="5401" max="5402" width="11.75" style="1" customWidth="1"/>
    <col min="5403" max="5403" width="15.875" style="1" customWidth="1"/>
    <col min="5404" max="5641" width="8.125" style="1"/>
    <col min="5642" max="5642" width="2" style="1" customWidth="1"/>
    <col min="5643" max="5643" width="19.75" style="1" customWidth="1"/>
    <col min="5644" max="5644" width="4.5" style="1" customWidth="1"/>
    <col min="5645" max="5645" width="10.75" style="1" customWidth="1"/>
    <col min="5646" max="5646" width="4.5" style="1" customWidth="1"/>
    <col min="5647" max="5647" width="10.75" style="1" customWidth="1"/>
    <col min="5648" max="5648" width="9" style="1" customWidth="1"/>
    <col min="5649" max="5649" width="10.75" style="1" customWidth="1"/>
    <col min="5650" max="5650" width="9" style="1" customWidth="1"/>
    <col min="5651" max="5651" width="6.375" style="1" customWidth="1"/>
    <col min="5652" max="5653" width="8.75" style="1" bestFit="1" customWidth="1"/>
    <col min="5654" max="5654" width="10.125" style="1" customWidth="1"/>
    <col min="5655" max="5655" width="8.125" style="1"/>
    <col min="5656" max="5656" width="12.25" style="1" customWidth="1"/>
    <col min="5657" max="5658" width="11.75" style="1" customWidth="1"/>
    <col min="5659" max="5659" width="15.875" style="1" customWidth="1"/>
    <col min="5660" max="5897" width="8.125" style="1"/>
    <col min="5898" max="5898" width="2" style="1" customWidth="1"/>
    <col min="5899" max="5899" width="19.75" style="1" customWidth="1"/>
    <col min="5900" max="5900" width="4.5" style="1" customWidth="1"/>
    <col min="5901" max="5901" width="10.75" style="1" customWidth="1"/>
    <col min="5902" max="5902" width="4.5" style="1" customWidth="1"/>
    <col min="5903" max="5903" width="10.75" style="1" customWidth="1"/>
    <col min="5904" max="5904" width="9" style="1" customWidth="1"/>
    <col min="5905" max="5905" width="10.75" style="1" customWidth="1"/>
    <col min="5906" max="5906" width="9" style="1" customWidth="1"/>
    <col min="5907" max="5907" width="6.375" style="1" customWidth="1"/>
    <col min="5908" max="5909" width="8.75" style="1" bestFit="1" customWidth="1"/>
    <col min="5910" max="5910" width="10.125" style="1" customWidth="1"/>
    <col min="5911" max="5911" width="8.125" style="1"/>
    <col min="5912" max="5912" width="12.25" style="1" customWidth="1"/>
    <col min="5913" max="5914" width="11.75" style="1" customWidth="1"/>
    <col min="5915" max="5915" width="15.875" style="1" customWidth="1"/>
    <col min="5916" max="6153" width="8.125" style="1"/>
    <col min="6154" max="6154" width="2" style="1" customWidth="1"/>
    <col min="6155" max="6155" width="19.75" style="1" customWidth="1"/>
    <col min="6156" max="6156" width="4.5" style="1" customWidth="1"/>
    <col min="6157" max="6157" width="10.75" style="1" customWidth="1"/>
    <col min="6158" max="6158" width="4.5" style="1" customWidth="1"/>
    <col min="6159" max="6159" width="10.75" style="1" customWidth="1"/>
    <col min="6160" max="6160" width="9" style="1" customWidth="1"/>
    <col min="6161" max="6161" width="10.75" style="1" customWidth="1"/>
    <col min="6162" max="6162" width="9" style="1" customWidth="1"/>
    <col min="6163" max="6163" width="6.375" style="1" customWidth="1"/>
    <col min="6164" max="6165" width="8.75" style="1" bestFit="1" customWidth="1"/>
    <col min="6166" max="6166" width="10.125" style="1" customWidth="1"/>
    <col min="6167" max="6167" width="8.125" style="1"/>
    <col min="6168" max="6168" width="12.25" style="1" customWidth="1"/>
    <col min="6169" max="6170" width="11.75" style="1" customWidth="1"/>
    <col min="6171" max="6171" width="15.875" style="1" customWidth="1"/>
    <col min="6172" max="6409" width="8.125" style="1"/>
    <col min="6410" max="6410" width="2" style="1" customWidth="1"/>
    <col min="6411" max="6411" width="19.75" style="1" customWidth="1"/>
    <col min="6412" max="6412" width="4.5" style="1" customWidth="1"/>
    <col min="6413" max="6413" width="10.75" style="1" customWidth="1"/>
    <col min="6414" max="6414" width="4.5" style="1" customWidth="1"/>
    <col min="6415" max="6415" width="10.75" style="1" customWidth="1"/>
    <col min="6416" max="6416" width="9" style="1" customWidth="1"/>
    <col min="6417" max="6417" width="10.75" style="1" customWidth="1"/>
    <col min="6418" max="6418" width="9" style="1" customWidth="1"/>
    <col min="6419" max="6419" width="6.375" style="1" customWidth="1"/>
    <col min="6420" max="6421" width="8.75" style="1" bestFit="1" customWidth="1"/>
    <col min="6422" max="6422" width="10.125" style="1" customWidth="1"/>
    <col min="6423" max="6423" width="8.125" style="1"/>
    <col min="6424" max="6424" width="12.25" style="1" customWidth="1"/>
    <col min="6425" max="6426" width="11.75" style="1" customWidth="1"/>
    <col min="6427" max="6427" width="15.875" style="1" customWidth="1"/>
    <col min="6428" max="6665" width="8.125" style="1"/>
    <col min="6666" max="6666" width="2" style="1" customWidth="1"/>
    <col min="6667" max="6667" width="19.75" style="1" customWidth="1"/>
    <col min="6668" max="6668" width="4.5" style="1" customWidth="1"/>
    <col min="6669" max="6669" width="10.75" style="1" customWidth="1"/>
    <col min="6670" max="6670" width="4.5" style="1" customWidth="1"/>
    <col min="6671" max="6671" width="10.75" style="1" customWidth="1"/>
    <col min="6672" max="6672" width="9" style="1" customWidth="1"/>
    <col min="6673" max="6673" width="10.75" style="1" customWidth="1"/>
    <col min="6674" max="6674" width="9" style="1" customWidth="1"/>
    <col min="6675" max="6675" width="6.375" style="1" customWidth="1"/>
    <col min="6676" max="6677" width="8.75" style="1" bestFit="1" customWidth="1"/>
    <col min="6678" max="6678" width="10.125" style="1" customWidth="1"/>
    <col min="6679" max="6679" width="8.125" style="1"/>
    <col min="6680" max="6680" width="12.25" style="1" customWidth="1"/>
    <col min="6681" max="6682" width="11.75" style="1" customWidth="1"/>
    <col min="6683" max="6683" width="15.875" style="1" customWidth="1"/>
    <col min="6684" max="6921" width="8.125" style="1"/>
    <col min="6922" max="6922" width="2" style="1" customWidth="1"/>
    <col min="6923" max="6923" width="19.75" style="1" customWidth="1"/>
    <col min="6924" max="6924" width="4.5" style="1" customWidth="1"/>
    <col min="6925" max="6925" width="10.75" style="1" customWidth="1"/>
    <col min="6926" max="6926" width="4.5" style="1" customWidth="1"/>
    <col min="6927" max="6927" width="10.75" style="1" customWidth="1"/>
    <col min="6928" max="6928" width="9" style="1" customWidth="1"/>
    <col min="6929" max="6929" width="10.75" style="1" customWidth="1"/>
    <col min="6930" max="6930" width="9" style="1" customWidth="1"/>
    <col min="6931" max="6931" width="6.375" style="1" customWidth="1"/>
    <col min="6932" max="6933" width="8.75" style="1" bestFit="1" customWidth="1"/>
    <col min="6934" max="6934" width="10.125" style="1" customWidth="1"/>
    <col min="6935" max="6935" width="8.125" style="1"/>
    <col min="6936" max="6936" width="12.25" style="1" customWidth="1"/>
    <col min="6937" max="6938" width="11.75" style="1" customWidth="1"/>
    <col min="6939" max="6939" width="15.875" style="1" customWidth="1"/>
    <col min="6940" max="7177" width="8.125" style="1"/>
    <col min="7178" max="7178" width="2" style="1" customWidth="1"/>
    <col min="7179" max="7179" width="19.75" style="1" customWidth="1"/>
    <col min="7180" max="7180" width="4.5" style="1" customWidth="1"/>
    <col min="7181" max="7181" width="10.75" style="1" customWidth="1"/>
    <col min="7182" max="7182" width="4.5" style="1" customWidth="1"/>
    <col min="7183" max="7183" width="10.75" style="1" customWidth="1"/>
    <col min="7184" max="7184" width="9" style="1" customWidth="1"/>
    <col min="7185" max="7185" width="10.75" style="1" customWidth="1"/>
    <col min="7186" max="7186" width="9" style="1" customWidth="1"/>
    <col min="7187" max="7187" width="6.375" style="1" customWidth="1"/>
    <col min="7188" max="7189" width="8.75" style="1" bestFit="1" customWidth="1"/>
    <col min="7190" max="7190" width="10.125" style="1" customWidth="1"/>
    <col min="7191" max="7191" width="8.125" style="1"/>
    <col min="7192" max="7192" width="12.25" style="1" customWidth="1"/>
    <col min="7193" max="7194" width="11.75" style="1" customWidth="1"/>
    <col min="7195" max="7195" width="15.875" style="1" customWidth="1"/>
    <col min="7196" max="7433" width="8.125" style="1"/>
    <col min="7434" max="7434" width="2" style="1" customWidth="1"/>
    <col min="7435" max="7435" width="19.75" style="1" customWidth="1"/>
    <col min="7436" max="7436" width="4.5" style="1" customWidth="1"/>
    <col min="7437" max="7437" width="10.75" style="1" customWidth="1"/>
    <col min="7438" max="7438" width="4.5" style="1" customWidth="1"/>
    <col min="7439" max="7439" width="10.75" style="1" customWidth="1"/>
    <col min="7440" max="7440" width="9" style="1" customWidth="1"/>
    <col min="7441" max="7441" width="10.75" style="1" customWidth="1"/>
    <col min="7442" max="7442" width="9" style="1" customWidth="1"/>
    <col min="7443" max="7443" width="6.375" style="1" customWidth="1"/>
    <col min="7444" max="7445" width="8.75" style="1" bestFit="1" customWidth="1"/>
    <col min="7446" max="7446" width="10.125" style="1" customWidth="1"/>
    <col min="7447" max="7447" width="8.125" style="1"/>
    <col min="7448" max="7448" width="12.25" style="1" customWidth="1"/>
    <col min="7449" max="7450" width="11.75" style="1" customWidth="1"/>
    <col min="7451" max="7451" width="15.875" style="1" customWidth="1"/>
    <col min="7452" max="7689" width="8.125" style="1"/>
    <col min="7690" max="7690" width="2" style="1" customWidth="1"/>
    <col min="7691" max="7691" width="19.75" style="1" customWidth="1"/>
    <col min="7692" max="7692" width="4.5" style="1" customWidth="1"/>
    <col min="7693" max="7693" width="10.75" style="1" customWidth="1"/>
    <col min="7694" max="7694" width="4.5" style="1" customWidth="1"/>
    <col min="7695" max="7695" width="10.75" style="1" customWidth="1"/>
    <col min="7696" max="7696" width="9" style="1" customWidth="1"/>
    <col min="7697" max="7697" width="10.75" style="1" customWidth="1"/>
    <col min="7698" max="7698" width="9" style="1" customWidth="1"/>
    <col min="7699" max="7699" width="6.375" style="1" customWidth="1"/>
    <col min="7700" max="7701" width="8.75" style="1" bestFit="1" customWidth="1"/>
    <col min="7702" max="7702" width="10.125" style="1" customWidth="1"/>
    <col min="7703" max="7703" width="8.125" style="1"/>
    <col min="7704" max="7704" width="12.25" style="1" customWidth="1"/>
    <col min="7705" max="7706" width="11.75" style="1" customWidth="1"/>
    <col min="7707" max="7707" width="15.875" style="1" customWidth="1"/>
    <col min="7708" max="7945" width="8.125" style="1"/>
    <col min="7946" max="7946" width="2" style="1" customWidth="1"/>
    <col min="7947" max="7947" width="19.75" style="1" customWidth="1"/>
    <col min="7948" max="7948" width="4.5" style="1" customWidth="1"/>
    <col min="7949" max="7949" width="10.75" style="1" customWidth="1"/>
    <col min="7950" max="7950" width="4.5" style="1" customWidth="1"/>
    <col min="7951" max="7951" width="10.75" style="1" customWidth="1"/>
    <col min="7952" max="7952" width="9" style="1" customWidth="1"/>
    <col min="7953" max="7953" width="10.75" style="1" customWidth="1"/>
    <col min="7954" max="7954" width="9" style="1" customWidth="1"/>
    <col min="7955" max="7955" width="6.375" style="1" customWidth="1"/>
    <col min="7956" max="7957" width="8.75" style="1" bestFit="1" customWidth="1"/>
    <col min="7958" max="7958" width="10.125" style="1" customWidth="1"/>
    <col min="7959" max="7959" width="8.125" style="1"/>
    <col min="7960" max="7960" width="12.25" style="1" customWidth="1"/>
    <col min="7961" max="7962" width="11.75" style="1" customWidth="1"/>
    <col min="7963" max="7963" width="15.875" style="1" customWidth="1"/>
    <col min="7964" max="8201" width="8.125" style="1"/>
    <col min="8202" max="8202" width="2" style="1" customWidth="1"/>
    <col min="8203" max="8203" width="19.75" style="1" customWidth="1"/>
    <col min="8204" max="8204" width="4.5" style="1" customWidth="1"/>
    <col min="8205" max="8205" width="10.75" style="1" customWidth="1"/>
    <col min="8206" max="8206" width="4.5" style="1" customWidth="1"/>
    <col min="8207" max="8207" width="10.75" style="1" customWidth="1"/>
    <col min="8208" max="8208" width="9" style="1" customWidth="1"/>
    <col min="8209" max="8209" width="10.75" style="1" customWidth="1"/>
    <col min="8210" max="8210" width="9" style="1" customWidth="1"/>
    <col min="8211" max="8211" width="6.375" style="1" customWidth="1"/>
    <col min="8212" max="8213" width="8.75" style="1" bestFit="1" customWidth="1"/>
    <col min="8214" max="8214" width="10.125" style="1" customWidth="1"/>
    <col min="8215" max="8215" width="8.125" style="1"/>
    <col min="8216" max="8216" width="12.25" style="1" customWidth="1"/>
    <col min="8217" max="8218" width="11.75" style="1" customWidth="1"/>
    <col min="8219" max="8219" width="15.875" style="1" customWidth="1"/>
    <col min="8220" max="8457" width="8.125" style="1"/>
    <col min="8458" max="8458" width="2" style="1" customWidth="1"/>
    <col min="8459" max="8459" width="19.75" style="1" customWidth="1"/>
    <col min="8460" max="8460" width="4.5" style="1" customWidth="1"/>
    <col min="8461" max="8461" width="10.75" style="1" customWidth="1"/>
    <col min="8462" max="8462" width="4.5" style="1" customWidth="1"/>
    <col min="8463" max="8463" width="10.75" style="1" customWidth="1"/>
    <col min="8464" max="8464" width="9" style="1" customWidth="1"/>
    <col min="8465" max="8465" width="10.75" style="1" customWidth="1"/>
    <col min="8466" max="8466" width="9" style="1" customWidth="1"/>
    <col min="8467" max="8467" width="6.375" style="1" customWidth="1"/>
    <col min="8468" max="8469" width="8.75" style="1" bestFit="1" customWidth="1"/>
    <col min="8470" max="8470" width="10.125" style="1" customWidth="1"/>
    <col min="8471" max="8471" width="8.125" style="1"/>
    <col min="8472" max="8472" width="12.25" style="1" customWidth="1"/>
    <col min="8473" max="8474" width="11.75" style="1" customWidth="1"/>
    <col min="8475" max="8475" width="15.875" style="1" customWidth="1"/>
    <col min="8476" max="8713" width="8.125" style="1"/>
    <col min="8714" max="8714" width="2" style="1" customWidth="1"/>
    <col min="8715" max="8715" width="19.75" style="1" customWidth="1"/>
    <col min="8716" max="8716" width="4.5" style="1" customWidth="1"/>
    <col min="8717" max="8717" width="10.75" style="1" customWidth="1"/>
    <col min="8718" max="8718" width="4.5" style="1" customWidth="1"/>
    <col min="8719" max="8719" width="10.75" style="1" customWidth="1"/>
    <col min="8720" max="8720" width="9" style="1" customWidth="1"/>
    <col min="8721" max="8721" width="10.75" style="1" customWidth="1"/>
    <col min="8722" max="8722" width="9" style="1" customWidth="1"/>
    <col min="8723" max="8723" width="6.375" style="1" customWidth="1"/>
    <col min="8724" max="8725" width="8.75" style="1" bestFit="1" customWidth="1"/>
    <col min="8726" max="8726" width="10.125" style="1" customWidth="1"/>
    <col min="8727" max="8727" width="8.125" style="1"/>
    <col min="8728" max="8728" width="12.25" style="1" customWidth="1"/>
    <col min="8729" max="8730" width="11.75" style="1" customWidth="1"/>
    <col min="8731" max="8731" width="15.875" style="1" customWidth="1"/>
    <col min="8732" max="8969" width="8.125" style="1"/>
    <col min="8970" max="8970" width="2" style="1" customWidth="1"/>
    <col min="8971" max="8971" width="19.75" style="1" customWidth="1"/>
    <col min="8972" max="8972" width="4.5" style="1" customWidth="1"/>
    <col min="8973" max="8973" width="10.75" style="1" customWidth="1"/>
    <col min="8974" max="8974" width="4.5" style="1" customWidth="1"/>
    <col min="8975" max="8975" width="10.75" style="1" customWidth="1"/>
    <col min="8976" max="8976" width="9" style="1" customWidth="1"/>
    <col min="8977" max="8977" width="10.75" style="1" customWidth="1"/>
    <col min="8978" max="8978" width="9" style="1" customWidth="1"/>
    <col min="8979" max="8979" width="6.375" style="1" customWidth="1"/>
    <col min="8980" max="8981" width="8.75" style="1" bestFit="1" customWidth="1"/>
    <col min="8982" max="8982" width="10.125" style="1" customWidth="1"/>
    <col min="8983" max="8983" width="8.125" style="1"/>
    <col min="8984" max="8984" width="12.25" style="1" customWidth="1"/>
    <col min="8985" max="8986" width="11.75" style="1" customWidth="1"/>
    <col min="8987" max="8987" width="15.875" style="1" customWidth="1"/>
    <col min="8988" max="9225" width="8.125" style="1"/>
    <col min="9226" max="9226" width="2" style="1" customWidth="1"/>
    <col min="9227" max="9227" width="19.75" style="1" customWidth="1"/>
    <col min="9228" max="9228" width="4.5" style="1" customWidth="1"/>
    <col min="9229" max="9229" width="10.75" style="1" customWidth="1"/>
    <col min="9230" max="9230" width="4.5" style="1" customWidth="1"/>
    <col min="9231" max="9231" width="10.75" style="1" customWidth="1"/>
    <col min="9232" max="9232" width="9" style="1" customWidth="1"/>
    <col min="9233" max="9233" width="10.75" style="1" customWidth="1"/>
    <col min="9234" max="9234" width="9" style="1" customWidth="1"/>
    <col min="9235" max="9235" width="6.375" style="1" customWidth="1"/>
    <col min="9236" max="9237" width="8.75" style="1" bestFit="1" customWidth="1"/>
    <col min="9238" max="9238" width="10.125" style="1" customWidth="1"/>
    <col min="9239" max="9239" width="8.125" style="1"/>
    <col min="9240" max="9240" width="12.25" style="1" customWidth="1"/>
    <col min="9241" max="9242" width="11.75" style="1" customWidth="1"/>
    <col min="9243" max="9243" width="15.875" style="1" customWidth="1"/>
    <col min="9244" max="9481" width="8.125" style="1"/>
    <col min="9482" max="9482" width="2" style="1" customWidth="1"/>
    <col min="9483" max="9483" width="19.75" style="1" customWidth="1"/>
    <col min="9484" max="9484" width="4.5" style="1" customWidth="1"/>
    <col min="9485" max="9485" width="10.75" style="1" customWidth="1"/>
    <col min="9486" max="9486" width="4.5" style="1" customWidth="1"/>
    <col min="9487" max="9487" width="10.75" style="1" customWidth="1"/>
    <col min="9488" max="9488" width="9" style="1" customWidth="1"/>
    <col min="9489" max="9489" width="10.75" style="1" customWidth="1"/>
    <col min="9490" max="9490" width="9" style="1" customWidth="1"/>
    <col min="9491" max="9491" width="6.375" style="1" customWidth="1"/>
    <col min="9492" max="9493" width="8.75" style="1" bestFit="1" customWidth="1"/>
    <col min="9494" max="9494" width="10.125" style="1" customWidth="1"/>
    <col min="9495" max="9495" width="8.125" style="1"/>
    <col min="9496" max="9496" width="12.25" style="1" customWidth="1"/>
    <col min="9497" max="9498" width="11.75" style="1" customWidth="1"/>
    <col min="9499" max="9499" width="15.875" style="1" customWidth="1"/>
    <col min="9500" max="9737" width="8.125" style="1"/>
    <col min="9738" max="9738" width="2" style="1" customWidth="1"/>
    <col min="9739" max="9739" width="19.75" style="1" customWidth="1"/>
    <col min="9740" max="9740" width="4.5" style="1" customWidth="1"/>
    <col min="9741" max="9741" width="10.75" style="1" customWidth="1"/>
    <col min="9742" max="9742" width="4.5" style="1" customWidth="1"/>
    <col min="9743" max="9743" width="10.75" style="1" customWidth="1"/>
    <col min="9744" max="9744" width="9" style="1" customWidth="1"/>
    <col min="9745" max="9745" width="10.75" style="1" customWidth="1"/>
    <col min="9746" max="9746" width="9" style="1" customWidth="1"/>
    <col min="9747" max="9747" width="6.375" style="1" customWidth="1"/>
    <col min="9748" max="9749" width="8.75" style="1" bestFit="1" customWidth="1"/>
    <col min="9750" max="9750" width="10.125" style="1" customWidth="1"/>
    <col min="9751" max="9751" width="8.125" style="1"/>
    <col min="9752" max="9752" width="12.25" style="1" customWidth="1"/>
    <col min="9753" max="9754" width="11.75" style="1" customWidth="1"/>
    <col min="9755" max="9755" width="15.875" style="1" customWidth="1"/>
    <col min="9756" max="9993" width="8.125" style="1"/>
    <col min="9994" max="9994" width="2" style="1" customWidth="1"/>
    <col min="9995" max="9995" width="19.75" style="1" customWidth="1"/>
    <col min="9996" max="9996" width="4.5" style="1" customWidth="1"/>
    <col min="9997" max="9997" width="10.75" style="1" customWidth="1"/>
    <col min="9998" max="9998" width="4.5" style="1" customWidth="1"/>
    <col min="9999" max="9999" width="10.75" style="1" customWidth="1"/>
    <col min="10000" max="10000" width="9" style="1" customWidth="1"/>
    <col min="10001" max="10001" width="10.75" style="1" customWidth="1"/>
    <col min="10002" max="10002" width="9" style="1" customWidth="1"/>
    <col min="10003" max="10003" width="6.375" style="1" customWidth="1"/>
    <col min="10004" max="10005" width="8.75" style="1" bestFit="1" customWidth="1"/>
    <col min="10006" max="10006" width="10.125" style="1" customWidth="1"/>
    <col min="10007" max="10007" width="8.125" style="1"/>
    <col min="10008" max="10008" width="12.25" style="1" customWidth="1"/>
    <col min="10009" max="10010" width="11.75" style="1" customWidth="1"/>
    <col min="10011" max="10011" width="15.875" style="1" customWidth="1"/>
    <col min="10012" max="10249" width="8.125" style="1"/>
    <col min="10250" max="10250" width="2" style="1" customWidth="1"/>
    <col min="10251" max="10251" width="19.75" style="1" customWidth="1"/>
    <col min="10252" max="10252" width="4.5" style="1" customWidth="1"/>
    <col min="10253" max="10253" width="10.75" style="1" customWidth="1"/>
    <col min="10254" max="10254" width="4.5" style="1" customWidth="1"/>
    <col min="10255" max="10255" width="10.75" style="1" customWidth="1"/>
    <col min="10256" max="10256" width="9" style="1" customWidth="1"/>
    <col min="10257" max="10257" width="10.75" style="1" customWidth="1"/>
    <col min="10258" max="10258" width="9" style="1" customWidth="1"/>
    <col min="10259" max="10259" width="6.375" style="1" customWidth="1"/>
    <col min="10260" max="10261" width="8.75" style="1" bestFit="1" customWidth="1"/>
    <col min="10262" max="10262" width="10.125" style="1" customWidth="1"/>
    <col min="10263" max="10263" width="8.125" style="1"/>
    <col min="10264" max="10264" width="12.25" style="1" customWidth="1"/>
    <col min="10265" max="10266" width="11.75" style="1" customWidth="1"/>
    <col min="10267" max="10267" width="15.875" style="1" customWidth="1"/>
    <col min="10268" max="10505" width="8.125" style="1"/>
    <col min="10506" max="10506" width="2" style="1" customWidth="1"/>
    <col min="10507" max="10507" width="19.75" style="1" customWidth="1"/>
    <col min="10508" max="10508" width="4.5" style="1" customWidth="1"/>
    <col min="10509" max="10509" width="10.75" style="1" customWidth="1"/>
    <col min="10510" max="10510" width="4.5" style="1" customWidth="1"/>
    <col min="10511" max="10511" width="10.75" style="1" customWidth="1"/>
    <col min="10512" max="10512" width="9" style="1" customWidth="1"/>
    <col min="10513" max="10513" width="10.75" style="1" customWidth="1"/>
    <col min="10514" max="10514" width="9" style="1" customWidth="1"/>
    <col min="10515" max="10515" width="6.375" style="1" customWidth="1"/>
    <col min="10516" max="10517" width="8.75" style="1" bestFit="1" customWidth="1"/>
    <col min="10518" max="10518" width="10.125" style="1" customWidth="1"/>
    <col min="10519" max="10519" width="8.125" style="1"/>
    <col min="10520" max="10520" width="12.25" style="1" customWidth="1"/>
    <col min="10521" max="10522" width="11.75" style="1" customWidth="1"/>
    <col min="10523" max="10523" width="15.875" style="1" customWidth="1"/>
    <col min="10524" max="10761" width="8.125" style="1"/>
    <col min="10762" max="10762" width="2" style="1" customWidth="1"/>
    <col min="10763" max="10763" width="19.75" style="1" customWidth="1"/>
    <col min="10764" max="10764" width="4.5" style="1" customWidth="1"/>
    <col min="10765" max="10765" width="10.75" style="1" customWidth="1"/>
    <col min="10766" max="10766" width="4.5" style="1" customWidth="1"/>
    <col min="10767" max="10767" width="10.75" style="1" customWidth="1"/>
    <col min="10768" max="10768" width="9" style="1" customWidth="1"/>
    <col min="10769" max="10769" width="10.75" style="1" customWidth="1"/>
    <col min="10770" max="10770" width="9" style="1" customWidth="1"/>
    <col min="10771" max="10771" width="6.375" style="1" customWidth="1"/>
    <col min="10772" max="10773" width="8.75" style="1" bestFit="1" customWidth="1"/>
    <col min="10774" max="10774" width="10.125" style="1" customWidth="1"/>
    <col min="10775" max="10775" width="8.125" style="1"/>
    <col min="10776" max="10776" width="12.25" style="1" customWidth="1"/>
    <col min="10777" max="10778" width="11.75" style="1" customWidth="1"/>
    <col min="10779" max="10779" width="15.875" style="1" customWidth="1"/>
    <col min="10780" max="11017" width="8.125" style="1"/>
    <col min="11018" max="11018" width="2" style="1" customWidth="1"/>
    <col min="11019" max="11019" width="19.75" style="1" customWidth="1"/>
    <col min="11020" max="11020" width="4.5" style="1" customWidth="1"/>
    <col min="11021" max="11021" width="10.75" style="1" customWidth="1"/>
    <col min="11022" max="11022" width="4.5" style="1" customWidth="1"/>
    <col min="11023" max="11023" width="10.75" style="1" customWidth="1"/>
    <col min="11024" max="11024" width="9" style="1" customWidth="1"/>
    <col min="11025" max="11025" width="10.75" style="1" customWidth="1"/>
    <col min="11026" max="11026" width="9" style="1" customWidth="1"/>
    <col min="11027" max="11027" width="6.375" style="1" customWidth="1"/>
    <col min="11028" max="11029" width="8.75" style="1" bestFit="1" customWidth="1"/>
    <col min="11030" max="11030" width="10.125" style="1" customWidth="1"/>
    <col min="11031" max="11031" width="8.125" style="1"/>
    <col min="11032" max="11032" width="12.25" style="1" customWidth="1"/>
    <col min="11033" max="11034" width="11.75" style="1" customWidth="1"/>
    <col min="11035" max="11035" width="15.875" style="1" customWidth="1"/>
    <col min="11036" max="11273" width="8.125" style="1"/>
    <col min="11274" max="11274" width="2" style="1" customWidth="1"/>
    <col min="11275" max="11275" width="19.75" style="1" customWidth="1"/>
    <col min="11276" max="11276" width="4.5" style="1" customWidth="1"/>
    <col min="11277" max="11277" width="10.75" style="1" customWidth="1"/>
    <col min="11278" max="11278" width="4.5" style="1" customWidth="1"/>
    <col min="11279" max="11279" width="10.75" style="1" customWidth="1"/>
    <col min="11280" max="11280" width="9" style="1" customWidth="1"/>
    <col min="11281" max="11281" width="10.75" style="1" customWidth="1"/>
    <col min="11282" max="11282" width="9" style="1" customWidth="1"/>
    <col min="11283" max="11283" width="6.375" style="1" customWidth="1"/>
    <col min="11284" max="11285" width="8.75" style="1" bestFit="1" customWidth="1"/>
    <col min="11286" max="11286" width="10.125" style="1" customWidth="1"/>
    <col min="11287" max="11287" width="8.125" style="1"/>
    <col min="11288" max="11288" width="12.25" style="1" customWidth="1"/>
    <col min="11289" max="11290" width="11.75" style="1" customWidth="1"/>
    <col min="11291" max="11291" width="15.875" style="1" customWidth="1"/>
    <col min="11292" max="11529" width="8.125" style="1"/>
    <col min="11530" max="11530" width="2" style="1" customWidth="1"/>
    <col min="11531" max="11531" width="19.75" style="1" customWidth="1"/>
    <col min="11532" max="11532" width="4.5" style="1" customWidth="1"/>
    <col min="11533" max="11533" width="10.75" style="1" customWidth="1"/>
    <col min="11534" max="11534" width="4.5" style="1" customWidth="1"/>
    <col min="11535" max="11535" width="10.75" style="1" customWidth="1"/>
    <col min="11536" max="11536" width="9" style="1" customWidth="1"/>
    <col min="11537" max="11537" width="10.75" style="1" customWidth="1"/>
    <col min="11538" max="11538" width="9" style="1" customWidth="1"/>
    <col min="11539" max="11539" width="6.375" style="1" customWidth="1"/>
    <col min="11540" max="11541" width="8.75" style="1" bestFit="1" customWidth="1"/>
    <col min="11542" max="11542" width="10.125" style="1" customWidth="1"/>
    <col min="11543" max="11543" width="8.125" style="1"/>
    <col min="11544" max="11544" width="12.25" style="1" customWidth="1"/>
    <col min="11545" max="11546" width="11.75" style="1" customWidth="1"/>
    <col min="11547" max="11547" width="15.875" style="1" customWidth="1"/>
    <col min="11548" max="11785" width="8.125" style="1"/>
    <col min="11786" max="11786" width="2" style="1" customWidth="1"/>
    <col min="11787" max="11787" width="19.75" style="1" customWidth="1"/>
    <col min="11788" max="11788" width="4.5" style="1" customWidth="1"/>
    <col min="11789" max="11789" width="10.75" style="1" customWidth="1"/>
    <col min="11790" max="11790" width="4.5" style="1" customWidth="1"/>
    <col min="11791" max="11791" width="10.75" style="1" customWidth="1"/>
    <col min="11792" max="11792" width="9" style="1" customWidth="1"/>
    <col min="11793" max="11793" width="10.75" style="1" customWidth="1"/>
    <col min="11794" max="11794" width="9" style="1" customWidth="1"/>
    <col min="11795" max="11795" width="6.375" style="1" customWidth="1"/>
    <col min="11796" max="11797" width="8.75" style="1" bestFit="1" customWidth="1"/>
    <col min="11798" max="11798" width="10.125" style="1" customWidth="1"/>
    <col min="11799" max="11799" width="8.125" style="1"/>
    <col min="11800" max="11800" width="12.25" style="1" customWidth="1"/>
    <col min="11801" max="11802" width="11.75" style="1" customWidth="1"/>
    <col min="11803" max="11803" width="15.875" style="1" customWidth="1"/>
    <col min="11804" max="12041" width="8.125" style="1"/>
    <col min="12042" max="12042" width="2" style="1" customWidth="1"/>
    <col min="12043" max="12043" width="19.75" style="1" customWidth="1"/>
    <col min="12044" max="12044" width="4.5" style="1" customWidth="1"/>
    <col min="12045" max="12045" width="10.75" style="1" customWidth="1"/>
    <col min="12046" max="12046" width="4.5" style="1" customWidth="1"/>
    <col min="12047" max="12047" width="10.75" style="1" customWidth="1"/>
    <col min="12048" max="12048" width="9" style="1" customWidth="1"/>
    <col min="12049" max="12049" width="10.75" style="1" customWidth="1"/>
    <col min="12050" max="12050" width="9" style="1" customWidth="1"/>
    <col min="12051" max="12051" width="6.375" style="1" customWidth="1"/>
    <col min="12052" max="12053" width="8.75" style="1" bestFit="1" customWidth="1"/>
    <col min="12054" max="12054" width="10.125" style="1" customWidth="1"/>
    <col min="12055" max="12055" width="8.125" style="1"/>
    <col min="12056" max="12056" width="12.25" style="1" customWidth="1"/>
    <col min="12057" max="12058" width="11.75" style="1" customWidth="1"/>
    <col min="12059" max="12059" width="15.875" style="1" customWidth="1"/>
    <col min="12060" max="12297" width="8.125" style="1"/>
    <col min="12298" max="12298" width="2" style="1" customWidth="1"/>
    <col min="12299" max="12299" width="19.75" style="1" customWidth="1"/>
    <col min="12300" max="12300" width="4.5" style="1" customWidth="1"/>
    <col min="12301" max="12301" width="10.75" style="1" customWidth="1"/>
    <col min="12302" max="12302" width="4.5" style="1" customWidth="1"/>
    <col min="12303" max="12303" width="10.75" style="1" customWidth="1"/>
    <col min="12304" max="12304" width="9" style="1" customWidth="1"/>
    <col min="12305" max="12305" width="10.75" style="1" customWidth="1"/>
    <col min="12306" max="12306" width="9" style="1" customWidth="1"/>
    <col min="12307" max="12307" width="6.375" style="1" customWidth="1"/>
    <col min="12308" max="12309" width="8.75" style="1" bestFit="1" customWidth="1"/>
    <col min="12310" max="12310" width="10.125" style="1" customWidth="1"/>
    <col min="12311" max="12311" width="8.125" style="1"/>
    <col min="12312" max="12312" width="12.25" style="1" customWidth="1"/>
    <col min="12313" max="12314" width="11.75" style="1" customWidth="1"/>
    <col min="12315" max="12315" width="15.875" style="1" customWidth="1"/>
    <col min="12316" max="12553" width="8.125" style="1"/>
    <col min="12554" max="12554" width="2" style="1" customWidth="1"/>
    <col min="12555" max="12555" width="19.75" style="1" customWidth="1"/>
    <col min="12556" max="12556" width="4.5" style="1" customWidth="1"/>
    <col min="12557" max="12557" width="10.75" style="1" customWidth="1"/>
    <col min="12558" max="12558" width="4.5" style="1" customWidth="1"/>
    <col min="12559" max="12559" width="10.75" style="1" customWidth="1"/>
    <col min="12560" max="12560" width="9" style="1" customWidth="1"/>
    <col min="12561" max="12561" width="10.75" style="1" customWidth="1"/>
    <col min="12562" max="12562" width="9" style="1" customWidth="1"/>
    <col min="12563" max="12563" width="6.375" style="1" customWidth="1"/>
    <col min="12564" max="12565" width="8.75" style="1" bestFit="1" customWidth="1"/>
    <col min="12566" max="12566" width="10.125" style="1" customWidth="1"/>
    <col min="12567" max="12567" width="8.125" style="1"/>
    <col min="12568" max="12568" width="12.25" style="1" customWidth="1"/>
    <col min="12569" max="12570" width="11.75" style="1" customWidth="1"/>
    <col min="12571" max="12571" width="15.875" style="1" customWidth="1"/>
    <col min="12572" max="12809" width="8.125" style="1"/>
    <col min="12810" max="12810" width="2" style="1" customWidth="1"/>
    <col min="12811" max="12811" width="19.75" style="1" customWidth="1"/>
    <col min="12812" max="12812" width="4.5" style="1" customWidth="1"/>
    <col min="12813" max="12813" width="10.75" style="1" customWidth="1"/>
    <col min="12814" max="12814" width="4.5" style="1" customWidth="1"/>
    <col min="12815" max="12815" width="10.75" style="1" customWidth="1"/>
    <col min="12816" max="12816" width="9" style="1" customWidth="1"/>
    <col min="12817" max="12817" width="10.75" style="1" customWidth="1"/>
    <col min="12818" max="12818" width="9" style="1" customWidth="1"/>
    <col min="12819" max="12819" width="6.375" style="1" customWidth="1"/>
    <col min="12820" max="12821" width="8.75" style="1" bestFit="1" customWidth="1"/>
    <col min="12822" max="12822" width="10.125" style="1" customWidth="1"/>
    <col min="12823" max="12823" width="8.125" style="1"/>
    <col min="12824" max="12824" width="12.25" style="1" customWidth="1"/>
    <col min="12825" max="12826" width="11.75" style="1" customWidth="1"/>
    <col min="12827" max="12827" width="15.875" style="1" customWidth="1"/>
    <col min="12828" max="13065" width="8.125" style="1"/>
    <col min="13066" max="13066" width="2" style="1" customWidth="1"/>
    <col min="13067" max="13067" width="19.75" style="1" customWidth="1"/>
    <col min="13068" max="13068" width="4.5" style="1" customWidth="1"/>
    <col min="13069" max="13069" width="10.75" style="1" customWidth="1"/>
    <col min="13070" max="13070" width="4.5" style="1" customWidth="1"/>
    <col min="13071" max="13071" width="10.75" style="1" customWidth="1"/>
    <col min="13072" max="13072" width="9" style="1" customWidth="1"/>
    <col min="13073" max="13073" width="10.75" style="1" customWidth="1"/>
    <col min="13074" max="13074" width="9" style="1" customWidth="1"/>
    <col min="13075" max="13075" width="6.375" style="1" customWidth="1"/>
    <col min="13076" max="13077" width="8.75" style="1" bestFit="1" customWidth="1"/>
    <col min="13078" max="13078" width="10.125" style="1" customWidth="1"/>
    <col min="13079" max="13079" width="8.125" style="1"/>
    <col min="13080" max="13080" width="12.25" style="1" customWidth="1"/>
    <col min="13081" max="13082" width="11.75" style="1" customWidth="1"/>
    <col min="13083" max="13083" width="15.875" style="1" customWidth="1"/>
    <col min="13084" max="13321" width="8.125" style="1"/>
    <col min="13322" max="13322" width="2" style="1" customWidth="1"/>
    <col min="13323" max="13323" width="19.75" style="1" customWidth="1"/>
    <col min="13324" max="13324" width="4.5" style="1" customWidth="1"/>
    <col min="13325" max="13325" width="10.75" style="1" customWidth="1"/>
    <col min="13326" max="13326" width="4.5" style="1" customWidth="1"/>
    <col min="13327" max="13327" width="10.75" style="1" customWidth="1"/>
    <col min="13328" max="13328" width="9" style="1" customWidth="1"/>
    <col min="13329" max="13329" width="10.75" style="1" customWidth="1"/>
    <col min="13330" max="13330" width="9" style="1" customWidth="1"/>
    <col min="13331" max="13331" width="6.375" style="1" customWidth="1"/>
    <col min="13332" max="13333" width="8.75" style="1" bestFit="1" customWidth="1"/>
    <col min="13334" max="13334" width="10.125" style="1" customWidth="1"/>
    <col min="13335" max="13335" width="8.125" style="1"/>
    <col min="13336" max="13336" width="12.25" style="1" customWidth="1"/>
    <col min="13337" max="13338" width="11.75" style="1" customWidth="1"/>
    <col min="13339" max="13339" width="15.875" style="1" customWidth="1"/>
    <col min="13340" max="13577" width="8.125" style="1"/>
    <col min="13578" max="13578" width="2" style="1" customWidth="1"/>
    <col min="13579" max="13579" width="19.75" style="1" customWidth="1"/>
    <col min="13580" max="13580" width="4.5" style="1" customWidth="1"/>
    <col min="13581" max="13581" width="10.75" style="1" customWidth="1"/>
    <col min="13582" max="13582" width="4.5" style="1" customWidth="1"/>
    <col min="13583" max="13583" width="10.75" style="1" customWidth="1"/>
    <col min="13584" max="13584" width="9" style="1" customWidth="1"/>
    <col min="13585" max="13585" width="10.75" style="1" customWidth="1"/>
    <col min="13586" max="13586" width="9" style="1" customWidth="1"/>
    <col min="13587" max="13587" width="6.375" style="1" customWidth="1"/>
    <col min="13588" max="13589" width="8.75" style="1" bestFit="1" customWidth="1"/>
    <col min="13590" max="13590" width="10.125" style="1" customWidth="1"/>
    <col min="13591" max="13591" width="8.125" style="1"/>
    <col min="13592" max="13592" width="12.25" style="1" customWidth="1"/>
    <col min="13593" max="13594" width="11.75" style="1" customWidth="1"/>
    <col min="13595" max="13595" width="15.875" style="1" customWidth="1"/>
    <col min="13596" max="13833" width="8.125" style="1"/>
    <col min="13834" max="13834" width="2" style="1" customWidth="1"/>
    <col min="13835" max="13835" width="19.75" style="1" customWidth="1"/>
    <col min="13836" max="13836" width="4.5" style="1" customWidth="1"/>
    <col min="13837" max="13837" width="10.75" style="1" customWidth="1"/>
    <col min="13838" max="13838" width="4.5" style="1" customWidth="1"/>
    <col min="13839" max="13839" width="10.75" style="1" customWidth="1"/>
    <col min="13840" max="13840" width="9" style="1" customWidth="1"/>
    <col min="13841" max="13841" width="10.75" style="1" customWidth="1"/>
    <col min="13842" max="13842" width="9" style="1" customWidth="1"/>
    <col min="13843" max="13843" width="6.375" style="1" customWidth="1"/>
    <col min="13844" max="13845" width="8.75" style="1" bestFit="1" customWidth="1"/>
    <col min="13846" max="13846" width="10.125" style="1" customWidth="1"/>
    <col min="13847" max="13847" width="8.125" style="1"/>
    <col min="13848" max="13848" width="12.25" style="1" customWidth="1"/>
    <col min="13849" max="13850" width="11.75" style="1" customWidth="1"/>
    <col min="13851" max="13851" width="15.875" style="1" customWidth="1"/>
    <col min="13852" max="14089" width="8.125" style="1"/>
    <col min="14090" max="14090" width="2" style="1" customWidth="1"/>
    <col min="14091" max="14091" width="19.75" style="1" customWidth="1"/>
    <col min="14092" max="14092" width="4.5" style="1" customWidth="1"/>
    <col min="14093" max="14093" width="10.75" style="1" customWidth="1"/>
    <col min="14094" max="14094" width="4.5" style="1" customWidth="1"/>
    <col min="14095" max="14095" width="10.75" style="1" customWidth="1"/>
    <col min="14096" max="14096" width="9" style="1" customWidth="1"/>
    <col min="14097" max="14097" width="10.75" style="1" customWidth="1"/>
    <col min="14098" max="14098" width="9" style="1" customWidth="1"/>
    <col min="14099" max="14099" width="6.375" style="1" customWidth="1"/>
    <col min="14100" max="14101" width="8.75" style="1" bestFit="1" customWidth="1"/>
    <col min="14102" max="14102" width="10.125" style="1" customWidth="1"/>
    <col min="14103" max="14103" width="8.125" style="1"/>
    <col min="14104" max="14104" width="12.25" style="1" customWidth="1"/>
    <col min="14105" max="14106" width="11.75" style="1" customWidth="1"/>
    <col min="14107" max="14107" width="15.875" style="1" customWidth="1"/>
    <col min="14108" max="14345" width="8.125" style="1"/>
    <col min="14346" max="14346" width="2" style="1" customWidth="1"/>
    <col min="14347" max="14347" width="19.75" style="1" customWidth="1"/>
    <col min="14348" max="14348" width="4.5" style="1" customWidth="1"/>
    <col min="14349" max="14349" width="10.75" style="1" customWidth="1"/>
    <col min="14350" max="14350" width="4.5" style="1" customWidth="1"/>
    <col min="14351" max="14351" width="10.75" style="1" customWidth="1"/>
    <col min="14352" max="14352" width="9" style="1" customWidth="1"/>
    <col min="14353" max="14353" width="10.75" style="1" customWidth="1"/>
    <col min="14354" max="14354" width="9" style="1" customWidth="1"/>
    <col min="14355" max="14355" width="6.375" style="1" customWidth="1"/>
    <col min="14356" max="14357" width="8.75" style="1" bestFit="1" customWidth="1"/>
    <col min="14358" max="14358" width="10.125" style="1" customWidth="1"/>
    <col min="14359" max="14359" width="8.125" style="1"/>
    <col min="14360" max="14360" width="12.25" style="1" customWidth="1"/>
    <col min="14361" max="14362" width="11.75" style="1" customWidth="1"/>
    <col min="14363" max="14363" width="15.875" style="1" customWidth="1"/>
    <col min="14364" max="14601" width="8.125" style="1"/>
    <col min="14602" max="14602" width="2" style="1" customWidth="1"/>
    <col min="14603" max="14603" width="19.75" style="1" customWidth="1"/>
    <col min="14604" max="14604" width="4.5" style="1" customWidth="1"/>
    <col min="14605" max="14605" width="10.75" style="1" customWidth="1"/>
    <col min="14606" max="14606" width="4.5" style="1" customWidth="1"/>
    <col min="14607" max="14607" width="10.75" style="1" customWidth="1"/>
    <col min="14608" max="14608" width="9" style="1" customWidth="1"/>
    <col min="14609" max="14609" width="10.75" style="1" customWidth="1"/>
    <col min="14610" max="14610" width="9" style="1" customWidth="1"/>
    <col min="14611" max="14611" width="6.375" style="1" customWidth="1"/>
    <col min="14612" max="14613" width="8.75" style="1" bestFit="1" customWidth="1"/>
    <col min="14614" max="14614" width="10.125" style="1" customWidth="1"/>
    <col min="14615" max="14615" width="8.125" style="1"/>
    <col min="14616" max="14616" width="12.25" style="1" customWidth="1"/>
    <col min="14617" max="14618" width="11.75" style="1" customWidth="1"/>
    <col min="14619" max="14619" width="15.875" style="1" customWidth="1"/>
    <col min="14620" max="14857" width="8.125" style="1"/>
    <col min="14858" max="14858" width="2" style="1" customWidth="1"/>
    <col min="14859" max="14859" width="19.75" style="1" customWidth="1"/>
    <col min="14860" max="14860" width="4.5" style="1" customWidth="1"/>
    <col min="14861" max="14861" width="10.75" style="1" customWidth="1"/>
    <col min="14862" max="14862" width="4.5" style="1" customWidth="1"/>
    <col min="14863" max="14863" width="10.75" style="1" customWidth="1"/>
    <col min="14864" max="14864" width="9" style="1" customWidth="1"/>
    <col min="14865" max="14865" width="10.75" style="1" customWidth="1"/>
    <col min="14866" max="14866" width="9" style="1" customWidth="1"/>
    <col min="14867" max="14867" width="6.375" style="1" customWidth="1"/>
    <col min="14868" max="14869" width="8.75" style="1" bestFit="1" customWidth="1"/>
    <col min="14870" max="14870" width="10.125" style="1" customWidth="1"/>
    <col min="14871" max="14871" width="8.125" style="1"/>
    <col min="14872" max="14872" width="12.25" style="1" customWidth="1"/>
    <col min="14873" max="14874" width="11.75" style="1" customWidth="1"/>
    <col min="14875" max="14875" width="15.875" style="1" customWidth="1"/>
    <col min="14876" max="15113" width="8.125" style="1"/>
    <col min="15114" max="15114" width="2" style="1" customWidth="1"/>
    <col min="15115" max="15115" width="19.75" style="1" customWidth="1"/>
    <col min="15116" max="15116" width="4.5" style="1" customWidth="1"/>
    <col min="15117" max="15117" width="10.75" style="1" customWidth="1"/>
    <col min="15118" max="15118" width="4.5" style="1" customWidth="1"/>
    <col min="15119" max="15119" width="10.75" style="1" customWidth="1"/>
    <col min="15120" max="15120" width="9" style="1" customWidth="1"/>
    <col min="15121" max="15121" width="10.75" style="1" customWidth="1"/>
    <col min="15122" max="15122" width="9" style="1" customWidth="1"/>
    <col min="15123" max="15123" width="6.375" style="1" customWidth="1"/>
    <col min="15124" max="15125" width="8.75" style="1" bestFit="1" customWidth="1"/>
    <col min="15126" max="15126" width="10.125" style="1" customWidth="1"/>
    <col min="15127" max="15127" width="8.125" style="1"/>
    <col min="15128" max="15128" width="12.25" style="1" customWidth="1"/>
    <col min="15129" max="15130" width="11.75" style="1" customWidth="1"/>
    <col min="15131" max="15131" width="15.875" style="1" customWidth="1"/>
    <col min="15132" max="15369" width="8.125" style="1"/>
    <col min="15370" max="15370" width="2" style="1" customWidth="1"/>
    <col min="15371" max="15371" width="19.75" style="1" customWidth="1"/>
    <col min="15372" max="15372" width="4.5" style="1" customWidth="1"/>
    <col min="15373" max="15373" width="10.75" style="1" customWidth="1"/>
    <col min="15374" max="15374" width="4.5" style="1" customWidth="1"/>
    <col min="15375" max="15375" width="10.75" style="1" customWidth="1"/>
    <col min="15376" max="15376" width="9" style="1" customWidth="1"/>
    <col min="15377" max="15377" width="10.75" style="1" customWidth="1"/>
    <col min="15378" max="15378" width="9" style="1" customWidth="1"/>
    <col min="15379" max="15379" width="6.375" style="1" customWidth="1"/>
    <col min="15380" max="15381" width="8.75" style="1" bestFit="1" customWidth="1"/>
    <col min="15382" max="15382" width="10.125" style="1" customWidth="1"/>
    <col min="15383" max="15383" width="8.125" style="1"/>
    <col min="15384" max="15384" width="12.25" style="1" customWidth="1"/>
    <col min="15385" max="15386" width="11.75" style="1" customWidth="1"/>
    <col min="15387" max="15387" width="15.875" style="1" customWidth="1"/>
    <col min="15388" max="15625" width="8.125" style="1"/>
    <col min="15626" max="15626" width="2" style="1" customWidth="1"/>
    <col min="15627" max="15627" width="19.75" style="1" customWidth="1"/>
    <col min="15628" max="15628" width="4.5" style="1" customWidth="1"/>
    <col min="15629" max="15629" width="10.75" style="1" customWidth="1"/>
    <col min="15630" max="15630" width="4.5" style="1" customWidth="1"/>
    <col min="15631" max="15631" width="10.75" style="1" customWidth="1"/>
    <col min="15632" max="15632" width="9" style="1" customWidth="1"/>
    <col min="15633" max="15633" width="10.75" style="1" customWidth="1"/>
    <col min="15634" max="15634" width="9" style="1" customWidth="1"/>
    <col min="15635" max="15635" width="6.375" style="1" customWidth="1"/>
    <col min="15636" max="15637" width="8.75" style="1" bestFit="1" customWidth="1"/>
    <col min="15638" max="15638" width="10.125" style="1" customWidth="1"/>
    <col min="15639" max="15639" width="8.125" style="1"/>
    <col min="15640" max="15640" width="12.25" style="1" customWidth="1"/>
    <col min="15641" max="15642" width="11.75" style="1" customWidth="1"/>
    <col min="15643" max="15643" width="15.875" style="1" customWidth="1"/>
    <col min="15644" max="15881" width="8.125" style="1"/>
    <col min="15882" max="15882" width="2" style="1" customWidth="1"/>
    <col min="15883" max="15883" width="19.75" style="1" customWidth="1"/>
    <col min="15884" max="15884" width="4.5" style="1" customWidth="1"/>
    <col min="15885" max="15885" width="10.75" style="1" customWidth="1"/>
    <col min="15886" max="15886" width="4.5" style="1" customWidth="1"/>
    <col min="15887" max="15887" width="10.75" style="1" customWidth="1"/>
    <col min="15888" max="15888" width="9" style="1" customWidth="1"/>
    <col min="15889" max="15889" width="10.75" style="1" customWidth="1"/>
    <col min="15890" max="15890" width="9" style="1" customWidth="1"/>
    <col min="15891" max="15891" width="6.375" style="1" customWidth="1"/>
    <col min="15892" max="15893" width="8.75" style="1" bestFit="1" customWidth="1"/>
    <col min="15894" max="15894" width="10.125" style="1" customWidth="1"/>
    <col min="15895" max="15895" width="8.125" style="1"/>
    <col min="15896" max="15896" width="12.25" style="1" customWidth="1"/>
    <col min="15897" max="15898" width="11.75" style="1" customWidth="1"/>
    <col min="15899" max="15899" width="15.875" style="1" customWidth="1"/>
    <col min="15900" max="16137" width="8.125" style="1"/>
    <col min="16138" max="16138" width="2" style="1" customWidth="1"/>
    <col min="16139" max="16139" width="19.75" style="1" customWidth="1"/>
    <col min="16140" max="16140" width="4.5" style="1" customWidth="1"/>
    <col min="16141" max="16141" width="10.75" style="1" customWidth="1"/>
    <col min="16142" max="16142" width="4.5" style="1" customWidth="1"/>
    <col min="16143" max="16143" width="10.75" style="1" customWidth="1"/>
    <col min="16144" max="16144" width="9" style="1" customWidth="1"/>
    <col min="16145" max="16145" width="10.75" style="1" customWidth="1"/>
    <col min="16146" max="16146" width="9" style="1" customWidth="1"/>
    <col min="16147" max="16147" width="6.375" style="1" customWidth="1"/>
    <col min="16148" max="16149" width="8.75" style="1" bestFit="1" customWidth="1"/>
    <col min="16150" max="16150" width="10.125" style="1" customWidth="1"/>
    <col min="16151" max="16151" width="8.125" style="1"/>
    <col min="16152" max="16152" width="12.25" style="1" customWidth="1"/>
    <col min="16153" max="16154" width="11.75" style="1" customWidth="1"/>
    <col min="16155" max="16155" width="15.875" style="1" customWidth="1"/>
    <col min="16156" max="16384" width="8.125" style="1"/>
  </cols>
  <sheetData>
    <row r="1" spans="1:20" ht="21" customHeight="1">
      <c r="A1" s="1" t="s">
        <v>102</v>
      </c>
      <c r="D1" s="1"/>
      <c r="E1" s="5"/>
      <c r="F1" s="5"/>
      <c r="G1" s="5"/>
      <c r="H1" s="5"/>
      <c r="I1" s="5"/>
      <c r="J1" s="5"/>
      <c r="K1" s="5"/>
      <c r="L1" s="5"/>
      <c r="M1" s="5"/>
      <c r="T1" s="3"/>
    </row>
    <row r="2" spans="1:20" ht="21" customHeight="1">
      <c r="D2" s="5"/>
      <c r="E2" s="5"/>
      <c r="F2" s="5"/>
      <c r="G2" s="5"/>
      <c r="H2" s="5"/>
      <c r="I2" s="5"/>
      <c r="J2" s="5"/>
      <c r="K2" s="5"/>
      <c r="L2" s="5"/>
      <c r="M2" s="5"/>
      <c r="Q2" s="126" t="s">
        <v>119</v>
      </c>
      <c r="R2" s="126"/>
      <c r="S2" s="126"/>
      <c r="T2" s="126"/>
    </row>
    <row r="3" spans="1:20" ht="21" customHeight="1">
      <c r="A3" s="1" t="s">
        <v>4</v>
      </c>
      <c r="D3" s="5"/>
      <c r="E3" s="5"/>
      <c r="F3" s="5"/>
      <c r="G3" s="5"/>
      <c r="H3" s="5"/>
      <c r="I3" s="5"/>
      <c r="J3" s="5"/>
      <c r="K3" s="5"/>
      <c r="L3" s="5"/>
      <c r="M3" s="5"/>
    </row>
    <row r="4" spans="1:20" ht="21" customHeight="1">
      <c r="B4" s="5" t="s">
        <v>111</v>
      </c>
      <c r="D4" s="1"/>
      <c r="E4" s="5"/>
      <c r="F4" s="5"/>
      <c r="G4" s="5"/>
      <c r="H4" s="5"/>
      <c r="I4" s="5"/>
      <c r="J4" s="5"/>
      <c r="K4" s="5"/>
      <c r="L4" s="5"/>
      <c r="M4" s="5"/>
    </row>
    <row r="5" spans="1:20" ht="21" customHeight="1">
      <c r="D5" s="5"/>
      <c r="E5" s="5"/>
      <c r="F5" s="5"/>
      <c r="G5" s="5"/>
      <c r="H5" s="5"/>
      <c r="I5" s="5"/>
      <c r="J5" s="5"/>
      <c r="K5" s="5"/>
      <c r="L5" s="5"/>
      <c r="M5" s="5"/>
    </row>
    <row r="6" spans="1:20" ht="21" customHeight="1">
      <c r="D6" s="5"/>
      <c r="E6" s="5"/>
      <c r="F6" s="5"/>
      <c r="G6" s="5"/>
      <c r="H6" s="5"/>
      <c r="I6" s="5"/>
      <c r="J6" s="5"/>
      <c r="K6" s="5"/>
      <c r="L6" s="1"/>
      <c r="M6" s="5"/>
      <c r="O6" s="105" t="s">
        <v>103</v>
      </c>
      <c r="P6" s="105"/>
      <c r="Q6" s="105"/>
      <c r="R6" s="105"/>
      <c r="S6" s="105"/>
      <c r="T6" s="105"/>
    </row>
    <row r="7" spans="1:20" ht="21" customHeight="1">
      <c r="D7" s="5"/>
      <c r="E7" s="5"/>
      <c r="F7" s="5"/>
      <c r="G7" s="5"/>
      <c r="H7" s="5"/>
      <c r="I7" s="5"/>
      <c r="J7" s="5"/>
      <c r="K7" s="5"/>
      <c r="L7" s="3"/>
      <c r="M7" s="97"/>
    </row>
    <row r="8" spans="1:20" ht="21" customHeight="1">
      <c r="D8" s="5"/>
      <c r="E8" s="5"/>
      <c r="F8" s="5"/>
      <c r="G8" s="5"/>
      <c r="H8" s="5"/>
      <c r="I8" s="5"/>
      <c r="J8" s="5"/>
      <c r="K8" s="5"/>
      <c r="L8" s="5"/>
      <c r="M8" s="5"/>
    </row>
    <row r="9" spans="1:20" ht="21" customHeight="1">
      <c r="A9" s="128" t="s">
        <v>104</v>
      </c>
      <c r="B9" s="128"/>
      <c r="C9" s="128"/>
      <c r="D9" s="128"/>
      <c r="E9" s="128"/>
      <c r="F9" s="128"/>
      <c r="G9" s="128"/>
      <c r="H9" s="128"/>
      <c r="I9" s="128"/>
      <c r="J9" s="128"/>
      <c r="K9" s="128"/>
      <c r="L9" s="128"/>
      <c r="M9" s="128"/>
      <c r="N9" s="128"/>
      <c r="O9" s="128"/>
      <c r="P9" s="128"/>
      <c r="Q9" s="128"/>
      <c r="R9" s="128"/>
      <c r="S9" s="128"/>
      <c r="T9" s="128"/>
    </row>
    <row r="10" spans="1:20" ht="21" customHeight="1">
      <c r="A10" s="96"/>
      <c r="B10" s="96"/>
      <c r="C10" s="96"/>
      <c r="D10" s="96"/>
      <c r="E10" s="96"/>
      <c r="F10" s="96"/>
      <c r="G10" s="96"/>
      <c r="H10" s="96"/>
      <c r="I10" s="96"/>
      <c r="J10" s="96"/>
      <c r="K10" s="96"/>
      <c r="L10" s="96"/>
      <c r="M10" s="96"/>
      <c r="N10" s="96"/>
      <c r="O10" s="96"/>
      <c r="P10" s="96"/>
      <c r="Q10" s="96"/>
      <c r="R10" s="96"/>
      <c r="S10" s="96"/>
      <c r="T10" s="96"/>
    </row>
    <row r="11" spans="1:20" ht="21" customHeight="1">
      <c r="A11" s="96"/>
      <c r="B11" s="96"/>
      <c r="C11" s="96"/>
      <c r="D11" s="96"/>
      <c r="E11" s="96"/>
      <c r="F11" s="96"/>
      <c r="G11" s="96"/>
      <c r="H11" s="96"/>
      <c r="I11" s="96"/>
      <c r="J11" s="96"/>
      <c r="K11" s="96"/>
      <c r="L11" s="96"/>
      <c r="M11" s="96"/>
      <c r="N11" s="96"/>
      <c r="O11" s="96"/>
      <c r="P11" s="96"/>
      <c r="Q11" s="96"/>
      <c r="R11" s="96"/>
      <c r="S11" s="96"/>
      <c r="T11" s="96"/>
    </row>
    <row r="12" spans="1:20" ht="21" customHeight="1">
      <c r="B12" s="127" t="s">
        <v>122</v>
      </c>
      <c r="C12" s="127"/>
      <c r="D12" s="127"/>
      <c r="E12" s="127"/>
      <c r="F12" s="127"/>
      <c r="G12" s="97" t="s">
        <v>105</v>
      </c>
      <c r="H12" s="97"/>
      <c r="I12" s="97"/>
      <c r="J12" s="97"/>
      <c r="K12" s="97"/>
      <c r="L12" s="97"/>
      <c r="M12" s="97"/>
      <c r="N12" s="97"/>
      <c r="O12" s="97"/>
      <c r="P12" s="97"/>
      <c r="Q12" s="97"/>
      <c r="R12" s="97"/>
      <c r="S12" s="97"/>
      <c r="T12" s="97"/>
    </row>
    <row r="13" spans="1:20" ht="21" customHeight="1">
      <c r="A13" s="97" t="s">
        <v>106</v>
      </c>
      <c r="B13" s="97"/>
      <c r="C13" s="97"/>
      <c r="D13" s="97"/>
      <c r="E13" s="97"/>
      <c r="F13" s="97"/>
      <c r="G13" s="97"/>
      <c r="H13" s="97"/>
      <c r="I13" s="97"/>
      <c r="J13" s="97"/>
      <c r="K13" s="97"/>
      <c r="L13" s="97"/>
      <c r="M13" s="97"/>
      <c r="N13" s="97"/>
      <c r="O13" s="97"/>
      <c r="P13" s="97"/>
      <c r="Q13" s="97"/>
      <c r="R13" s="97"/>
      <c r="S13" s="97"/>
      <c r="T13" s="97"/>
    </row>
    <row r="14" spans="1:20" ht="21" customHeight="1">
      <c r="A14" s="1" t="s">
        <v>107</v>
      </c>
      <c r="D14" s="5"/>
      <c r="E14" s="5"/>
      <c r="F14" s="5"/>
      <c r="G14" s="5"/>
      <c r="H14" s="5"/>
      <c r="I14" s="5"/>
      <c r="J14" s="5"/>
      <c r="K14" s="5"/>
      <c r="L14" s="5"/>
      <c r="M14" s="5"/>
    </row>
    <row r="15" spans="1:20" ht="21" customHeight="1">
      <c r="D15" s="5"/>
      <c r="E15" s="5"/>
      <c r="F15" s="5"/>
      <c r="G15" s="5"/>
      <c r="H15" s="5"/>
      <c r="I15" s="5"/>
      <c r="J15" s="5"/>
      <c r="K15" s="5"/>
      <c r="L15" s="5"/>
      <c r="M15" s="5"/>
    </row>
    <row r="16" spans="1:20" ht="21" customHeight="1">
      <c r="A16" s="128" t="s">
        <v>5</v>
      </c>
      <c r="B16" s="128"/>
      <c r="C16" s="128"/>
      <c r="D16" s="128"/>
      <c r="E16" s="128"/>
      <c r="F16" s="128"/>
      <c r="G16" s="128"/>
      <c r="H16" s="128"/>
      <c r="I16" s="128"/>
      <c r="J16" s="128"/>
      <c r="K16" s="128"/>
      <c r="L16" s="128"/>
      <c r="M16" s="128"/>
      <c r="N16" s="128"/>
      <c r="O16" s="128"/>
      <c r="P16" s="128"/>
      <c r="Q16" s="128"/>
      <c r="R16" s="128"/>
      <c r="S16" s="128"/>
      <c r="T16" s="128"/>
    </row>
    <row r="17" spans="1:20" ht="21" customHeight="1">
      <c r="D17" s="5"/>
      <c r="E17" s="5"/>
      <c r="F17" s="5"/>
      <c r="G17" s="5"/>
      <c r="H17" s="5"/>
      <c r="I17" s="5"/>
      <c r="J17" s="5"/>
      <c r="K17" s="5"/>
      <c r="L17" s="5"/>
      <c r="M17" s="5"/>
    </row>
    <row r="18" spans="1:20" ht="21" customHeight="1">
      <c r="A18" s="124" t="s">
        <v>13</v>
      </c>
      <c r="B18" s="124"/>
      <c r="C18" s="124"/>
      <c r="D18" s="124"/>
      <c r="E18" s="124"/>
      <c r="F18" s="40"/>
      <c r="G18" s="125"/>
      <c r="H18" s="125"/>
      <c r="I18" s="125"/>
      <c r="J18" s="125"/>
      <c r="K18" s="125"/>
      <c r="L18" s="125"/>
      <c r="M18" s="125"/>
      <c r="N18" s="125"/>
      <c r="O18" s="125"/>
      <c r="P18" s="125"/>
      <c r="Q18" s="125"/>
      <c r="R18" s="125"/>
      <c r="S18" s="125"/>
      <c r="T18" s="125"/>
    </row>
    <row r="19" spans="1:20" ht="21" customHeight="1">
      <c r="A19" s="95"/>
      <c r="B19" s="95"/>
      <c r="C19" s="95"/>
      <c r="D19" s="95"/>
      <c r="E19" s="95"/>
      <c r="F19" s="40"/>
      <c r="G19" s="104"/>
      <c r="H19" s="104"/>
      <c r="I19" s="104"/>
      <c r="J19" s="104"/>
      <c r="K19" s="104"/>
      <c r="L19" s="104"/>
      <c r="M19" s="104"/>
      <c r="N19" s="104"/>
      <c r="O19" s="104"/>
      <c r="P19" s="104"/>
      <c r="Q19" s="104"/>
      <c r="R19" s="104"/>
      <c r="S19" s="104"/>
      <c r="T19" s="104"/>
    </row>
    <row r="20" spans="1:20" ht="21" customHeight="1">
      <c r="A20" s="95"/>
      <c r="B20" s="95"/>
      <c r="C20" s="95"/>
      <c r="D20" s="95"/>
      <c r="E20" s="95"/>
      <c r="F20" s="97"/>
      <c r="G20" s="5"/>
      <c r="H20" s="19"/>
      <c r="I20" s="19"/>
      <c r="J20" s="19"/>
      <c r="K20" s="42"/>
      <c r="L20" s="42"/>
      <c r="M20" s="42"/>
      <c r="N20" s="42"/>
    </row>
    <row r="21" spans="1:20" ht="21" customHeight="1">
      <c r="A21" s="95"/>
      <c r="B21" s="95"/>
      <c r="C21" s="95"/>
      <c r="D21" s="95"/>
      <c r="E21" s="95"/>
      <c r="F21" s="97"/>
      <c r="G21" s="5"/>
      <c r="H21" s="19"/>
      <c r="I21" s="19"/>
      <c r="J21" s="19"/>
      <c r="K21" s="42"/>
      <c r="L21" s="42"/>
      <c r="M21" s="42" t="s">
        <v>108</v>
      </c>
      <c r="N21" s="42"/>
    </row>
    <row r="22" spans="1:20" ht="21" customHeight="1">
      <c r="A22" s="95"/>
      <c r="B22" s="95"/>
      <c r="C22" s="95"/>
      <c r="D22" s="95"/>
      <c r="E22" s="95"/>
      <c r="F22" s="97"/>
      <c r="G22" s="5"/>
      <c r="H22" s="19"/>
      <c r="I22" s="19"/>
      <c r="J22" s="19"/>
      <c r="K22" s="42"/>
      <c r="L22" s="42"/>
      <c r="M22" s="42" t="s">
        <v>109</v>
      </c>
      <c r="N22" s="42"/>
    </row>
    <row r="23" spans="1:20" ht="21" customHeight="1">
      <c r="A23" s="95"/>
      <c r="B23" s="95"/>
      <c r="C23" s="95"/>
      <c r="D23" s="95"/>
      <c r="E23" s="95"/>
      <c r="F23" s="97"/>
      <c r="G23" s="5"/>
      <c r="H23" s="19"/>
      <c r="I23" s="19"/>
      <c r="J23" s="19"/>
      <c r="K23" s="42"/>
      <c r="L23" s="42"/>
      <c r="M23" s="42" t="s">
        <v>110</v>
      </c>
      <c r="N23" s="42"/>
    </row>
    <row r="24" spans="1:20" ht="21" customHeight="1">
      <c r="A24" s="95"/>
      <c r="B24" s="95"/>
      <c r="C24" s="95"/>
      <c r="D24" s="95"/>
      <c r="E24" s="95"/>
      <c r="F24" s="97"/>
      <c r="G24" s="5"/>
      <c r="H24" s="19"/>
      <c r="I24" s="19"/>
      <c r="J24" s="19"/>
      <c r="K24" s="42"/>
      <c r="L24" s="42"/>
      <c r="M24" s="42"/>
      <c r="N24" s="42"/>
    </row>
    <row r="25" spans="1:20" ht="21" customHeight="1">
      <c r="A25" s="95"/>
      <c r="B25" s="95"/>
      <c r="C25" s="95"/>
      <c r="D25" s="95"/>
      <c r="E25" s="95"/>
      <c r="F25" s="97"/>
      <c r="G25" s="5"/>
      <c r="H25" s="19"/>
      <c r="I25" s="19"/>
      <c r="J25" s="19"/>
      <c r="K25" s="42"/>
      <c r="L25" s="42"/>
      <c r="M25" s="42"/>
      <c r="N25" s="42"/>
    </row>
    <row r="26" spans="1:20" ht="21" customHeight="1">
      <c r="A26" s="95"/>
      <c r="B26" s="95"/>
      <c r="C26" s="95"/>
      <c r="D26" s="95"/>
      <c r="E26" s="95"/>
      <c r="F26" s="97"/>
      <c r="G26" s="5"/>
      <c r="H26" s="19"/>
      <c r="I26" s="19"/>
      <c r="J26" s="19"/>
      <c r="K26" s="42"/>
      <c r="L26" s="42"/>
      <c r="M26" s="42"/>
      <c r="N26" s="42"/>
    </row>
    <row r="27" spans="1:20" ht="21" customHeight="1">
      <c r="A27" s="95"/>
      <c r="B27" s="95"/>
      <c r="C27" s="95"/>
      <c r="D27" s="95"/>
      <c r="E27" s="95"/>
      <c r="F27" s="97"/>
      <c r="G27" s="5"/>
      <c r="H27" s="19"/>
      <c r="I27" s="19"/>
      <c r="J27" s="19"/>
      <c r="K27" s="42"/>
      <c r="L27" s="42"/>
      <c r="M27" s="42"/>
      <c r="N27" s="42"/>
    </row>
    <row r="28" spans="1:20" ht="21" customHeight="1">
      <c r="A28" s="95"/>
      <c r="B28" s="95"/>
      <c r="C28" s="95"/>
      <c r="D28" s="95"/>
      <c r="E28" s="95"/>
      <c r="F28" s="97"/>
      <c r="G28" s="5"/>
      <c r="H28" s="19"/>
      <c r="I28" s="19"/>
      <c r="J28" s="19"/>
      <c r="K28" s="42"/>
      <c r="L28" s="42"/>
      <c r="M28" s="42"/>
      <c r="N28" s="42"/>
    </row>
    <row r="29" spans="1:20" ht="21" customHeight="1">
      <c r="A29" s="95"/>
      <c r="B29" s="95"/>
      <c r="C29" s="95"/>
      <c r="D29" s="95"/>
      <c r="E29" s="95"/>
      <c r="F29" s="97"/>
      <c r="G29" s="5"/>
      <c r="H29" s="19"/>
      <c r="I29" s="19"/>
      <c r="J29" s="19"/>
      <c r="K29" s="42"/>
      <c r="L29" s="42"/>
      <c r="M29" s="42"/>
      <c r="N29" s="42"/>
    </row>
    <row r="30" spans="1:20" ht="21" customHeight="1">
      <c r="A30" s="95"/>
      <c r="B30" s="95"/>
      <c r="C30" s="95"/>
      <c r="D30" s="95"/>
      <c r="E30" s="95"/>
      <c r="F30" s="97"/>
      <c r="G30" s="5"/>
      <c r="H30" s="19"/>
      <c r="I30" s="19"/>
      <c r="J30" s="19"/>
      <c r="K30" s="42"/>
      <c r="L30" s="42"/>
      <c r="M30" s="42"/>
      <c r="N30" s="42"/>
    </row>
    <row r="31" spans="1:20" ht="21" customHeight="1">
      <c r="A31" s="95"/>
      <c r="B31" s="95"/>
      <c r="C31" s="95"/>
      <c r="D31" s="95"/>
      <c r="E31" s="95"/>
      <c r="F31" s="97"/>
      <c r="G31" s="5"/>
      <c r="H31" s="19"/>
      <c r="I31" s="19"/>
      <c r="J31" s="19"/>
      <c r="K31" s="42"/>
      <c r="L31" s="42"/>
      <c r="M31" s="42"/>
      <c r="N31" s="42"/>
    </row>
    <row r="32" spans="1:20" ht="21" customHeight="1">
      <c r="A32" s="95"/>
      <c r="B32" s="95"/>
      <c r="C32" s="95"/>
      <c r="D32" s="95"/>
      <c r="E32" s="95"/>
      <c r="F32" s="97"/>
      <c r="G32" s="5"/>
      <c r="H32" s="19"/>
      <c r="I32" s="19"/>
      <c r="J32" s="19"/>
      <c r="K32" s="42"/>
      <c r="L32" s="42"/>
      <c r="M32" s="42"/>
      <c r="N32" s="42"/>
    </row>
    <row r="33" spans="1:26" ht="21" customHeight="1">
      <c r="A33" s="95"/>
      <c r="B33" s="95"/>
      <c r="C33" s="95"/>
      <c r="D33" s="95"/>
      <c r="E33" s="95"/>
      <c r="F33" s="97"/>
      <c r="G33" s="5"/>
      <c r="H33" s="19"/>
      <c r="I33" s="19"/>
      <c r="J33" s="19"/>
      <c r="K33" s="42"/>
      <c r="L33" s="42"/>
      <c r="M33" s="42"/>
      <c r="N33" s="42"/>
    </row>
    <row r="34" spans="1:26" ht="21" customHeight="1">
      <c r="A34" s="95"/>
      <c r="B34" s="95"/>
      <c r="C34" s="95"/>
      <c r="D34" s="95"/>
      <c r="E34" s="95"/>
      <c r="F34" s="97"/>
      <c r="G34" s="5"/>
      <c r="H34" s="19"/>
      <c r="I34" s="19"/>
      <c r="J34" s="19"/>
      <c r="K34" s="42"/>
      <c r="L34" s="42"/>
      <c r="M34" s="42"/>
      <c r="N34" s="42"/>
    </row>
    <row r="35" spans="1:26" ht="21" customHeight="1">
      <c r="A35" s="95"/>
      <c r="B35" s="95"/>
      <c r="C35" s="95"/>
      <c r="D35" s="95"/>
      <c r="E35" s="95"/>
      <c r="F35" s="97"/>
      <c r="G35" s="5"/>
      <c r="H35" s="19"/>
      <c r="I35" s="19"/>
      <c r="J35" s="19"/>
      <c r="K35" s="42"/>
      <c r="L35" s="42"/>
      <c r="M35" s="42"/>
      <c r="N35" s="42"/>
    </row>
    <row r="36" spans="1:26" s="2" customFormat="1" ht="13.15" customHeight="1">
      <c r="A36" s="97"/>
      <c r="B36" s="97"/>
      <c r="C36" s="97"/>
      <c r="D36" s="97"/>
      <c r="E36" s="97"/>
      <c r="F36" s="97"/>
      <c r="G36" s="97"/>
      <c r="H36" s="97"/>
      <c r="I36" s="97"/>
      <c r="J36" s="97"/>
      <c r="K36" s="97"/>
      <c r="L36" s="97"/>
      <c r="M36" s="97"/>
      <c r="N36" s="97"/>
      <c r="O36" s="97"/>
      <c r="P36" s="97"/>
      <c r="Q36" s="97"/>
      <c r="R36" s="97"/>
      <c r="S36" s="97"/>
      <c r="T36" s="97"/>
      <c r="U36" s="97"/>
      <c r="V36" s="1"/>
      <c r="W36" s="1"/>
      <c r="X36" s="1"/>
      <c r="Y36" s="1"/>
      <c r="Z36" s="1"/>
    </row>
    <row r="37" spans="1:26" s="2" customFormat="1" ht="13.15" customHeight="1">
      <c r="A37" s="97"/>
      <c r="B37" s="97"/>
      <c r="C37" s="97"/>
      <c r="D37" s="97"/>
      <c r="E37" s="97"/>
      <c r="F37" s="97"/>
      <c r="G37" s="97"/>
      <c r="H37" s="97"/>
      <c r="I37" s="97"/>
      <c r="J37" s="97"/>
      <c r="K37" s="97"/>
      <c r="L37" s="97"/>
      <c r="M37" s="97"/>
      <c r="N37" s="97"/>
      <c r="O37" s="97"/>
      <c r="P37" s="97"/>
      <c r="Q37" s="97"/>
      <c r="R37" s="97"/>
      <c r="S37" s="97"/>
      <c r="T37" s="97"/>
      <c r="U37" s="97"/>
      <c r="V37" s="1"/>
      <c r="W37" s="1"/>
      <c r="X37" s="1"/>
      <c r="Y37" s="1"/>
      <c r="Z37" s="1"/>
    </row>
    <row r="38" spans="1:26" s="2" customFormat="1" ht="13.15" customHeight="1">
      <c r="A38" s="97"/>
      <c r="B38" s="97"/>
      <c r="C38" s="97"/>
      <c r="D38" s="97"/>
      <c r="E38" s="97"/>
      <c r="F38" s="97"/>
      <c r="G38" s="97"/>
      <c r="H38" s="97"/>
      <c r="I38" s="97"/>
      <c r="J38" s="97"/>
      <c r="K38" s="97"/>
      <c r="L38" s="97"/>
      <c r="M38" s="97"/>
      <c r="N38" s="97"/>
      <c r="O38" s="97"/>
      <c r="P38" s="97"/>
      <c r="Q38" s="97"/>
      <c r="R38" s="97"/>
      <c r="S38" s="97"/>
      <c r="T38" s="97"/>
      <c r="U38" s="97"/>
      <c r="V38" s="1"/>
      <c r="W38" s="1"/>
      <c r="X38" s="1"/>
      <c r="Y38" s="1"/>
      <c r="Z38" s="1"/>
    </row>
    <row r="39" spans="1:26" s="2" customFormat="1" ht="13.15" customHeight="1">
      <c r="A39" s="97"/>
      <c r="B39" s="97"/>
      <c r="C39" s="97"/>
      <c r="D39" s="97"/>
      <c r="E39" s="97"/>
      <c r="F39" s="97"/>
      <c r="G39" s="97"/>
      <c r="H39" s="97"/>
      <c r="I39" s="97"/>
      <c r="J39" s="97"/>
      <c r="K39" s="97"/>
      <c r="L39" s="97"/>
      <c r="M39" s="97"/>
      <c r="N39" s="97"/>
      <c r="O39" s="97"/>
      <c r="P39" s="97"/>
      <c r="Q39" s="97"/>
      <c r="R39" s="97"/>
      <c r="S39" s="97"/>
      <c r="T39" s="97"/>
      <c r="U39" s="97"/>
      <c r="V39" s="1"/>
      <c r="W39" s="1"/>
      <c r="X39" s="1"/>
      <c r="Y39" s="1"/>
      <c r="Z39" s="1"/>
    </row>
    <row r="40" spans="1:26" s="2" customFormat="1" ht="13.15" customHeight="1">
      <c r="A40" s="97"/>
      <c r="B40" s="97"/>
      <c r="C40" s="97"/>
      <c r="D40" s="97"/>
      <c r="E40" s="97"/>
      <c r="F40" s="97"/>
      <c r="G40" s="97"/>
      <c r="H40" s="97"/>
      <c r="I40" s="97"/>
      <c r="J40" s="97"/>
      <c r="K40" s="97"/>
      <c r="L40" s="97"/>
      <c r="M40" s="97"/>
      <c r="N40" s="97"/>
      <c r="O40" s="97"/>
      <c r="P40" s="97"/>
      <c r="Q40" s="97"/>
      <c r="R40" s="97"/>
      <c r="S40" s="97"/>
      <c r="T40" s="97"/>
      <c r="U40" s="97"/>
      <c r="V40" s="1"/>
      <c r="W40" s="1"/>
      <c r="X40" s="1"/>
      <c r="Y40" s="1"/>
      <c r="Z40" s="1"/>
    </row>
    <row r="41" spans="1:26" s="2" customFormat="1" ht="13.15" customHeight="1">
      <c r="A41" s="97"/>
      <c r="B41" s="97"/>
      <c r="C41" s="97"/>
      <c r="D41" s="97"/>
      <c r="E41" s="97"/>
      <c r="F41" s="97"/>
      <c r="G41" s="97"/>
      <c r="H41" s="97"/>
      <c r="I41" s="97"/>
      <c r="J41" s="97"/>
      <c r="K41" s="97"/>
      <c r="L41" s="97"/>
      <c r="M41" s="97"/>
      <c r="N41" s="97"/>
      <c r="O41" s="97"/>
      <c r="P41" s="97"/>
      <c r="Q41" s="97"/>
      <c r="R41" s="97"/>
      <c r="S41" s="97"/>
      <c r="T41" s="97"/>
      <c r="U41" s="97"/>
      <c r="V41" s="1"/>
      <c r="W41" s="1"/>
      <c r="X41" s="1"/>
      <c r="Y41" s="1"/>
      <c r="Z41" s="1"/>
    </row>
    <row r="42" spans="1:26" s="2" customFormat="1" ht="13.15" customHeight="1">
      <c r="A42" s="97"/>
      <c r="B42" s="97"/>
      <c r="C42" s="97"/>
      <c r="D42" s="97"/>
      <c r="E42" s="97"/>
      <c r="F42" s="97"/>
      <c r="G42" s="97"/>
      <c r="H42" s="97"/>
      <c r="I42" s="97"/>
      <c r="J42" s="97"/>
      <c r="K42" s="97"/>
      <c r="L42" s="97"/>
      <c r="M42" s="97"/>
      <c r="N42" s="97"/>
      <c r="O42" s="97"/>
      <c r="P42" s="97"/>
      <c r="Q42" s="97"/>
      <c r="R42" s="97"/>
      <c r="S42" s="97"/>
      <c r="T42" s="97"/>
      <c r="U42" s="97"/>
      <c r="V42" s="1"/>
      <c r="W42" s="1"/>
      <c r="X42" s="1"/>
      <c r="Y42" s="1"/>
      <c r="Z42" s="1"/>
    </row>
    <row r="43" spans="1:26" s="2" customFormat="1" ht="13.15" customHeight="1">
      <c r="A43" s="97"/>
      <c r="B43" s="97"/>
      <c r="C43" s="97"/>
      <c r="D43" s="97"/>
      <c r="E43" s="97"/>
      <c r="F43" s="97"/>
      <c r="G43" s="97"/>
      <c r="H43" s="97"/>
      <c r="I43" s="97"/>
      <c r="J43" s="97"/>
      <c r="K43" s="97"/>
      <c r="L43" s="97"/>
      <c r="M43" s="97"/>
      <c r="N43" s="97"/>
      <c r="O43" s="97"/>
      <c r="P43" s="97"/>
      <c r="Q43" s="97"/>
      <c r="R43" s="97"/>
      <c r="S43" s="97"/>
      <c r="T43" s="97"/>
      <c r="U43" s="97"/>
      <c r="V43" s="1"/>
      <c r="W43" s="1"/>
      <c r="X43" s="1"/>
      <c r="Y43" s="1"/>
      <c r="Z43" s="1"/>
    </row>
    <row r="44" spans="1:26" s="2" customFormat="1" ht="13.15" customHeight="1">
      <c r="A44" s="97"/>
      <c r="B44" s="97"/>
      <c r="C44" s="97"/>
      <c r="D44" s="97"/>
      <c r="E44" s="97"/>
      <c r="F44" s="97"/>
      <c r="G44" s="97"/>
      <c r="H44" s="97"/>
      <c r="I44" s="97"/>
      <c r="J44" s="97"/>
      <c r="K44" s="97"/>
      <c r="L44" s="97"/>
      <c r="M44" s="97"/>
      <c r="N44" s="97"/>
      <c r="O44" s="97"/>
      <c r="P44" s="97"/>
      <c r="Q44" s="97"/>
      <c r="R44" s="97"/>
      <c r="S44" s="97"/>
      <c r="T44" s="97"/>
      <c r="U44" s="97"/>
      <c r="V44" s="1"/>
      <c r="W44" s="1"/>
      <c r="X44" s="1"/>
      <c r="Y44" s="1"/>
      <c r="Z44" s="1"/>
    </row>
    <row r="45" spans="1:26" s="2" customFormat="1" ht="13.15" customHeight="1">
      <c r="A45" s="97"/>
      <c r="B45" s="97"/>
      <c r="C45" s="97"/>
      <c r="D45" s="97"/>
      <c r="E45" s="97"/>
      <c r="F45" s="97"/>
      <c r="G45" s="97"/>
      <c r="H45" s="97"/>
      <c r="I45" s="97"/>
      <c r="J45" s="97"/>
      <c r="K45" s="97"/>
      <c r="L45" s="97"/>
      <c r="M45" s="97"/>
      <c r="N45" s="97"/>
      <c r="O45" s="97"/>
      <c r="P45" s="97"/>
      <c r="Q45" s="97"/>
      <c r="R45" s="97"/>
      <c r="S45" s="97"/>
      <c r="T45" s="97"/>
      <c r="U45" s="97"/>
      <c r="V45" s="1"/>
      <c r="W45" s="1"/>
      <c r="X45" s="1"/>
      <c r="Y45" s="1"/>
      <c r="Z45" s="1"/>
    </row>
    <row r="46" spans="1:26" s="2" customFormat="1" ht="13.15" customHeight="1">
      <c r="A46" s="97"/>
      <c r="B46" s="97"/>
      <c r="C46" s="97"/>
      <c r="D46" s="97"/>
      <c r="E46" s="97"/>
      <c r="F46" s="97"/>
      <c r="G46" s="97"/>
      <c r="H46" s="97"/>
      <c r="I46" s="97"/>
      <c r="J46" s="97"/>
      <c r="K46" s="97"/>
      <c r="L46" s="97"/>
      <c r="M46" s="97"/>
      <c r="N46" s="97"/>
      <c r="O46" s="97"/>
      <c r="P46" s="97"/>
      <c r="Q46" s="97"/>
      <c r="R46" s="97"/>
      <c r="S46" s="97"/>
      <c r="T46" s="97"/>
      <c r="U46" s="97"/>
      <c r="V46" s="1"/>
      <c r="W46" s="1"/>
      <c r="X46" s="1"/>
      <c r="Y46" s="1"/>
      <c r="Z46" s="1"/>
    </row>
    <row r="47" spans="1:26" s="2" customFormat="1" ht="13.15" customHeight="1">
      <c r="N47" s="1"/>
      <c r="O47" s="1"/>
      <c r="P47" s="1"/>
      <c r="Q47" s="1"/>
      <c r="R47" s="1"/>
      <c r="S47" s="1"/>
      <c r="T47" s="1"/>
      <c r="U47" s="1"/>
      <c r="V47" s="1"/>
      <c r="W47" s="1"/>
      <c r="X47" s="1"/>
      <c r="Y47" s="1"/>
      <c r="Z47" s="1"/>
    </row>
    <row r="48" spans="1:26" s="2" customFormat="1" ht="13.15" customHeight="1">
      <c r="N48" s="1"/>
      <c r="O48" s="1"/>
      <c r="P48" s="1"/>
      <c r="Q48" s="1"/>
      <c r="R48" s="1"/>
      <c r="S48" s="1"/>
      <c r="T48" s="1"/>
      <c r="U48" s="1"/>
      <c r="V48" s="1"/>
      <c r="W48" s="1"/>
      <c r="X48" s="1"/>
      <c r="Y48" s="1"/>
      <c r="Z48" s="1"/>
    </row>
    <row r="49" spans="14:26" s="2" customFormat="1" ht="13.15" customHeight="1">
      <c r="N49" s="1"/>
      <c r="O49" s="1"/>
      <c r="P49" s="1"/>
      <c r="Q49" s="1"/>
      <c r="R49" s="1"/>
      <c r="S49" s="1"/>
      <c r="T49" s="1"/>
      <c r="U49" s="1"/>
      <c r="V49" s="1"/>
      <c r="W49" s="1"/>
      <c r="X49" s="1"/>
      <c r="Y49" s="1"/>
      <c r="Z49" s="1"/>
    </row>
    <row r="50" spans="14:26" s="2" customFormat="1" ht="13.15" customHeight="1">
      <c r="N50" s="1"/>
      <c r="O50" s="1"/>
      <c r="P50" s="1"/>
      <c r="Q50" s="1"/>
      <c r="R50" s="1"/>
      <c r="S50" s="1"/>
      <c r="T50" s="1"/>
      <c r="U50" s="1"/>
      <c r="V50" s="1"/>
      <c r="W50" s="1"/>
      <c r="X50" s="1"/>
      <c r="Y50" s="1"/>
      <c r="Z50" s="1"/>
    </row>
    <row r="51" spans="14:26" s="2" customFormat="1" ht="13.15" customHeight="1">
      <c r="N51" s="1"/>
      <c r="O51" s="1"/>
      <c r="P51" s="1"/>
      <c r="Q51" s="1"/>
      <c r="R51" s="1"/>
      <c r="S51" s="1"/>
      <c r="T51" s="1"/>
      <c r="U51" s="1"/>
      <c r="V51" s="1"/>
      <c r="W51" s="1"/>
      <c r="X51" s="1"/>
      <c r="Y51" s="1"/>
      <c r="Z51" s="1"/>
    </row>
    <row r="52" spans="14:26" s="2" customFormat="1" ht="13.15" customHeight="1">
      <c r="N52" s="1"/>
      <c r="O52" s="1"/>
      <c r="P52" s="1"/>
      <c r="Q52" s="1"/>
      <c r="R52" s="1"/>
      <c r="S52" s="1"/>
      <c r="T52" s="1"/>
      <c r="U52" s="1"/>
      <c r="V52" s="1"/>
      <c r="W52" s="1"/>
      <c r="X52" s="1"/>
      <c r="Y52" s="1"/>
      <c r="Z52" s="1"/>
    </row>
    <row r="53" spans="14:26" s="2" customFormat="1" ht="13.15" customHeight="1">
      <c r="N53" s="1"/>
      <c r="O53" s="1"/>
      <c r="P53" s="1"/>
      <c r="Q53" s="1"/>
      <c r="R53" s="1"/>
      <c r="S53" s="1"/>
      <c r="T53" s="1"/>
      <c r="U53" s="1"/>
      <c r="V53" s="1"/>
      <c r="W53" s="1"/>
      <c r="X53" s="1"/>
      <c r="Y53" s="1"/>
      <c r="Z53" s="1"/>
    </row>
    <row r="54" spans="14:26" s="2" customFormat="1" ht="13.15" customHeight="1">
      <c r="N54" s="1"/>
      <c r="O54" s="1"/>
      <c r="P54" s="1"/>
      <c r="Q54" s="1"/>
      <c r="R54" s="1"/>
      <c r="S54" s="1"/>
      <c r="T54" s="1"/>
      <c r="U54" s="1"/>
      <c r="V54" s="1"/>
      <c r="W54" s="1"/>
      <c r="X54" s="1"/>
      <c r="Y54" s="1"/>
      <c r="Z54" s="1"/>
    </row>
    <row r="55" spans="14:26" s="2" customFormat="1" ht="13.15" customHeight="1">
      <c r="N55" s="1"/>
      <c r="O55" s="1"/>
      <c r="P55" s="1"/>
      <c r="Q55" s="1"/>
      <c r="R55" s="1"/>
      <c r="S55" s="1"/>
      <c r="T55" s="1"/>
      <c r="U55" s="1"/>
      <c r="V55" s="1"/>
      <c r="W55" s="1"/>
      <c r="X55" s="1"/>
      <c r="Y55" s="1"/>
      <c r="Z55" s="1"/>
    </row>
    <row r="56" spans="14:26" s="2" customFormat="1" ht="13.15" customHeight="1">
      <c r="N56" s="1"/>
      <c r="O56" s="1"/>
      <c r="P56" s="1"/>
      <c r="Q56" s="1"/>
      <c r="R56" s="1"/>
      <c r="S56" s="1"/>
      <c r="T56" s="1"/>
      <c r="U56" s="1"/>
      <c r="V56" s="1"/>
      <c r="W56" s="1"/>
      <c r="X56" s="1"/>
      <c r="Y56" s="1"/>
      <c r="Z56" s="1"/>
    </row>
    <row r="57" spans="14:26" s="2" customFormat="1" ht="13.15" customHeight="1">
      <c r="N57" s="1"/>
      <c r="O57" s="1"/>
      <c r="P57" s="1"/>
      <c r="Q57" s="1"/>
      <c r="R57" s="1"/>
      <c r="S57" s="1"/>
      <c r="T57" s="1"/>
      <c r="U57" s="1"/>
      <c r="V57" s="1"/>
      <c r="W57" s="1"/>
      <c r="X57" s="1"/>
      <c r="Y57" s="1"/>
      <c r="Z57" s="1"/>
    </row>
    <row r="58" spans="14:26" s="2" customFormat="1" ht="13.15" customHeight="1">
      <c r="N58" s="1"/>
      <c r="O58" s="1"/>
      <c r="P58" s="1"/>
      <c r="Q58" s="1"/>
      <c r="R58" s="1"/>
      <c r="S58" s="1"/>
      <c r="T58" s="1"/>
      <c r="U58" s="1"/>
      <c r="V58" s="1"/>
      <c r="W58" s="1"/>
      <c r="X58" s="1"/>
      <c r="Y58" s="1"/>
      <c r="Z58" s="1"/>
    </row>
    <row r="59" spans="14:26" s="2" customFormat="1" ht="13.15" customHeight="1">
      <c r="N59" s="1"/>
      <c r="O59" s="1"/>
      <c r="P59" s="1"/>
      <c r="Q59" s="1"/>
      <c r="R59" s="1"/>
      <c r="S59" s="1"/>
      <c r="T59" s="1"/>
      <c r="U59" s="1"/>
      <c r="V59" s="1"/>
      <c r="W59" s="1"/>
      <c r="X59" s="1"/>
      <c r="Y59" s="1"/>
      <c r="Z59" s="1"/>
    </row>
    <row r="60" spans="14:26" s="2" customFormat="1" ht="13.15" customHeight="1">
      <c r="N60" s="1"/>
      <c r="O60" s="1"/>
      <c r="P60" s="1"/>
      <c r="Q60" s="1"/>
      <c r="R60" s="1"/>
      <c r="S60" s="1"/>
      <c r="T60" s="1"/>
      <c r="U60" s="1"/>
      <c r="V60" s="1"/>
      <c r="W60" s="1"/>
      <c r="X60" s="1"/>
      <c r="Y60" s="1"/>
      <c r="Z60" s="1"/>
    </row>
    <row r="61" spans="14:26" s="2" customFormat="1" ht="13.15" customHeight="1">
      <c r="N61" s="1"/>
      <c r="O61" s="1"/>
      <c r="P61" s="1"/>
      <c r="Q61" s="1"/>
      <c r="R61" s="1"/>
      <c r="S61" s="1"/>
      <c r="T61" s="1"/>
      <c r="U61" s="1"/>
      <c r="V61" s="1"/>
      <c r="W61" s="1"/>
      <c r="X61" s="1"/>
      <c r="Y61" s="1"/>
      <c r="Z61" s="1"/>
    </row>
    <row r="62" spans="14:26" s="2" customFormat="1" ht="13.15" customHeight="1">
      <c r="N62" s="1"/>
      <c r="O62" s="1"/>
      <c r="P62" s="1"/>
      <c r="Q62" s="1"/>
      <c r="R62" s="1"/>
      <c r="S62" s="1"/>
      <c r="T62" s="1"/>
      <c r="U62" s="1"/>
      <c r="V62" s="1"/>
      <c r="W62" s="1"/>
      <c r="X62" s="1"/>
      <c r="Y62" s="1"/>
      <c r="Z62" s="1"/>
    </row>
    <row r="63" spans="14:26" s="2" customFormat="1" ht="13.15" customHeight="1">
      <c r="N63" s="1"/>
      <c r="O63" s="1"/>
      <c r="P63" s="1"/>
      <c r="Q63" s="1"/>
      <c r="R63" s="1"/>
      <c r="S63" s="1"/>
      <c r="T63" s="1"/>
      <c r="U63" s="1"/>
      <c r="V63" s="1"/>
      <c r="W63" s="1"/>
      <c r="X63" s="1"/>
      <c r="Y63" s="1"/>
      <c r="Z63" s="1"/>
    </row>
    <row r="64" spans="14:26" s="2" customFormat="1" ht="13.15" customHeight="1">
      <c r="N64" s="1"/>
      <c r="O64" s="1"/>
      <c r="P64" s="1"/>
      <c r="Q64" s="1"/>
      <c r="R64" s="1"/>
      <c r="S64" s="1"/>
      <c r="T64" s="1"/>
      <c r="U64" s="1"/>
      <c r="V64" s="1"/>
      <c r="W64" s="1"/>
      <c r="X64" s="1"/>
      <c r="Y64" s="1"/>
      <c r="Z64" s="1"/>
    </row>
    <row r="65" spans="14:26" s="2" customFormat="1" ht="13.15" customHeight="1">
      <c r="N65" s="1"/>
      <c r="O65" s="1"/>
      <c r="P65" s="1"/>
      <c r="Q65" s="1"/>
      <c r="R65" s="1"/>
      <c r="S65" s="1"/>
      <c r="T65" s="1"/>
      <c r="U65" s="1"/>
      <c r="V65" s="1"/>
      <c r="W65" s="1"/>
      <c r="X65" s="1"/>
      <c r="Y65" s="1"/>
      <c r="Z65" s="1"/>
    </row>
    <row r="66" spans="14:26" s="2" customFormat="1" ht="13.15" customHeight="1">
      <c r="N66" s="1"/>
      <c r="O66" s="1"/>
      <c r="P66" s="1"/>
      <c r="Q66" s="1"/>
      <c r="R66" s="1"/>
      <c r="S66" s="1"/>
      <c r="T66" s="1"/>
      <c r="U66" s="1"/>
      <c r="V66" s="1"/>
      <c r="W66" s="1"/>
      <c r="X66" s="1"/>
      <c r="Y66" s="1"/>
      <c r="Z66" s="1"/>
    </row>
    <row r="67" spans="14:26" s="2" customFormat="1" ht="13.15" customHeight="1">
      <c r="N67" s="1"/>
      <c r="O67" s="1"/>
      <c r="P67" s="1"/>
      <c r="Q67" s="1"/>
      <c r="R67" s="1"/>
      <c r="S67" s="1"/>
      <c r="T67" s="1"/>
      <c r="U67" s="1"/>
      <c r="V67" s="1"/>
      <c r="W67" s="1"/>
      <c r="X67" s="1"/>
      <c r="Y67" s="1"/>
      <c r="Z67" s="1"/>
    </row>
    <row r="68" spans="14:26" s="2" customFormat="1" ht="13.15" customHeight="1">
      <c r="N68" s="1"/>
      <c r="O68" s="1"/>
      <c r="P68" s="1"/>
      <c r="Q68" s="1"/>
      <c r="R68" s="1"/>
      <c r="S68" s="1"/>
      <c r="T68" s="1"/>
      <c r="U68" s="1"/>
      <c r="V68" s="1"/>
      <c r="W68" s="1"/>
      <c r="X68" s="1"/>
      <c r="Y68" s="1"/>
      <c r="Z68" s="1"/>
    </row>
    <row r="69" spans="14:26" s="2" customFormat="1" ht="13.15" customHeight="1">
      <c r="N69" s="1"/>
      <c r="O69" s="1"/>
      <c r="P69" s="1"/>
      <c r="Q69" s="1"/>
      <c r="R69" s="1"/>
      <c r="S69" s="1"/>
      <c r="T69" s="1"/>
      <c r="U69" s="1"/>
      <c r="V69" s="1"/>
      <c r="W69" s="1"/>
      <c r="X69" s="1"/>
      <c r="Y69" s="1"/>
      <c r="Z69" s="1"/>
    </row>
    <row r="70" spans="14:26" s="2" customFormat="1" ht="13.15" customHeight="1">
      <c r="N70" s="1"/>
      <c r="O70" s="1"/>
      <c r="P70" s="1"/>
      <c r="Q70" s="1"/>
      <c r="R70" s="1"/>
      <c r="S70" s="1"/>
      <c r="T70" s="1"/>
      <c r="U70" s="1"/>
      <c r="V70" s="1"/>
      <c r="W70" s="1"/>
      <c r="X70" s="1"/>
      <c r="Y70" s="1"/>
      <c r="Z70" s="1"/>
    </row>
    <row r="71" spans="14:26" s="2" customFormat="1" ht="13.15" customHeight="1">
      <c r="N71" s="1"/>
      <c r="O71" s="1"/>
      <c r="P71" s="1"/>
      <c r="Q71" s="1"/>
      <c r="R71" s="1"/>
      <c r="S71" s="1"/>
      <c r="T71" s="1"/>
      <c r="U71" s="1"/>
      <c r="V71" s="1"/>
      <c r="W71" s="1"/>
      <c r="X71" s="1"/>
      <c r="Y71" s="1"/>
      <c r="Z71" s="1"/>
    </row>
    <row r="72" spans="14:26" s="2" customFormat="1" ht="13.15" customHeight="1">
      <c r="N72" s="1"/>
      <c r="O72" s="1"/>
      <c r="P72" s="1"/>
      <c r="Q72" s="1"/>
      <c r="R72" s="1"/>
      <c r="S72" s="1"/>
      <c r="T72" s="1"/>
      <c r="U72" s="1"/>
      <c r="V72" s="1"/>
      <c r="W72" s="1"/>
      <c r="X72" s="1"/>
      <c r="Y72" s="1"/>
      <c r="Z72" s="1"/>
    </row>
    <row r="73" spans="14:26" s="2" customFormat="1" ht="13.15" customHeight="1">
      <c r="N73" s="1"/>
      <c r="O73" s="1"/>
      <c r="P73" s="1"/>
      <c r="Q73" s="1"/>
      <c r="R73" s="1"/>
      <c r="S73" s="1"/>
      <c r="T73" s="1"/>
      <c r="U73" s="1"/>
      <c r="V73" s="1"/>
      <c r="W73" s="1"/>
      <c r="X73" s="1"/>
      <c r="Y73" s="1"/>
      <c r="Z73" s="1"/>
    </row>
    <row r="74" spans="14:26" s="2" customFormat="1" ht="13.15" customHeight="1">
      <c r="N74" s="1"/>
      <c r="O74" s="1"/>
      <c r="P74" s="1"/>
      <c r="Q74" s="1"/>
      <c r="R74" s="1"/>
      <c r="S74" s="1"/>
      <c r="T74" s="1"/>
      <c r="U74" s="1"/>
      <c r="V74" s="1"/>
      <c r="W74" s="1"/>
      <c r="X74" s="1"/>
      <c r="Y74" s="1"/>
      <c r="Z74" s="1"/>
    </row>
    <row r="75" spans="14:26" s="2" customFormat="1">
      <c r="N75" s="1"/>
      <c r="O75" s="1"/>
      <c r="P75" s="1"/>
      <c r="Q75" s="1"/>
      <c r="R75" s="1"/>
      <c r="S75" s="1"/>
      <c r="T75" s="1"/>
      <c r="U75" s="1"/>
      <c r="V75" s="1"/>
      <c r="W75" s="1"/>
      <c r="X75" s="1"/>
      <c r="Y75" s="1"/>
      <c r="Z75" s="1"/>
    </row>
    <row r="76" spans="14:26" s="2" customFormat="1">
      <c r="N76" s="1"/>
      <c r="O76" s="1"/>
      <c r="P76" s="1"/>
      <c r="Q76" s="1"/>
      <c r="R76" s="1"/>
      <c r="S76" s="1"/>
      <c r="T76" s="1"/>
      <c r="U76" s="1"/>
      <c r="V76" s="1"/>
      <c r="W76" s="1"/>
      <c r="X76" s="1"/>
      <c r="Y76" s="1"/>
      <c r="Z76" s="1"/>
    </row>
    <row r="77" spans="14:26" s="2" customFormat="1">
      <c r="N77" s="1"/>
      <c r="O77" s="1"/>
      <c r="P77" s="1"/>
      <c r="Q77" s="1"/>
      <c r="R77" s="1"/>
      <c r="S77" s="1"/>
      <c r="T77" s="1"/>
      <c r="U77" s="1"/>
      <c r="V77" s="1"/>
      <c r="W77" s="1"/>
      <c r="X77" s="1"/>
      <c r="Y77" s="1"/>
      <c r="Z77" s="1"/>
    </row>
    <row r="78" spans="14:26" s="2" customFormat="1">
      <c r="N78" s="1"/>
      <c r="O78" s="1"/>
      <c r="P78" s="1"/>
      <c r="Q78" s="1"/>
      <c r="R78" s="1"/>
      <c r="S78" s="1"/>
      <c r="T78" s="1"/>
      <c r="U78" s="1"/>
      <c r="V78" s="1"/>
      <c r="W78" s="1"/>
      <c r="X78" s="1"/>
      <c r="Y78" s="1"/>
      <c r="Z78" s="1"/>
    </row>
    <row r="79" spans="14:26" s="2" customFormat="1">
      <c r="N79" s="1"/>
      <c r="O79" s="1"/>
      <c r="P79" s="1"/>
      <c r="Q79" s="1"/>
      <c r="R79" s="1"/>
      <c r="S79" s="1"/>
      <c r="T79" s="1"/>
      <c r="U79" s="1"/>
      <c r="V79" s="1"/>
      <c r="W79" s="1"/>
      <c r="X79" s="1"/>
      <c r="Y79" s="1"/>
      <c r="Z79" s="1"/>
    </row>
    <row r="80" spans="14:26" s="2" customFormat="1">
      <c r="N80" s="1"/>
      <c r="O80" s="1"/>
      <c r="P80" s="1"/>
      <c r="Q80" s="1"/>
      <c r="R80" s="1"/>
      <c r="S80" s="1"/>
      <c r="T80" s="1"/>
      <c r="U80" s="1"/>
      <c r="V80" s="1"/>
      <c r="W80" s="1"/>
      <c r="X80" s="1"/>
      <c r="Y80" s="1"/>
      <c r="Z80" s="1"/>
    </row>
    <row r="81" spans="14:26" s="2" customFormat="1">
      <c r="N81" s="1"/>
      <c r="O81" s="1"/>
      <c r="P81" s="1"/>
      <c r="Q81" s="1"/>
      <c r="R81" s="1"/>
      <c r="S81" s="1"/>
      <c r="T81" s="1"/>
      <c r="U81" s="1"/>
      <c r="V81" s="1"/>
      <c r="W81" s="1"/>
      <c r="X81" s="1"/>
      <c r="Y81" s="1"/>
      <c r="Z81" s="1"/>
    </row>
    <row r="82" spans="14:26" s="2" customFormat="1">
      <c r="N82" s="1"/>
      <c r="O82" s="1"/>
      <c r="P82" s="1"/>
      <c r="Q82" s="1"/>
      <c r="R82" s="1"/>
      <c r="S82" s="1"/>
      <c r="T82" s="1"/>
      <c r="U82" s="1"/>
      <c r="V82" s="1"/>
      <c r="W82" s="1"/>
      <c r="X82" s="1"/>
      <c r="Y82" s="1"/>
      <c r="Z82" s="1"/>
    </row>
    <row r="83" spans="14:26" s="2" customFormat="1">
      <c r="N83" s="1"/>
      <c r="O83" s="1"/>
      <c r="P83" s="1"/>
      <c r="Q83" s="1"/>
      <c r="R83" s="1"/>
      <c r="S83" s="1"/>
      <c r="T83" s="1"/>
      <c r="U83" s="1"/>
      <c r="V83" s="1"/>
      <c r="W83" s="1"/>
      <c r="X83" s="1"/>
      <c r="Y83" s="1"/>
      <c r="Z83" s="1"/>
    </row>
    <row r="84" spans="14:26" s="2" customFormat="1">
      <c r="N84" s="1"/>
      <c r="O84" s="1"/>
      <c r="P84" s="1"/>
      <c r="Q84" s="1"/>
      <c r="R84" s="1"/>
      <c r="S84" s="1"/>
      <c r="T84" s="1"/>
      <c r="U84" s="1"/>
      <c r="V84" s="1"/>
      <c r="W84" s="1"/>
      <c r="X84" s="1"/>
      <c r="Y84" s="1"/>
      <c r="Z84" s="1"/>
    </row>
    <row r="85" spans="14:26" s="2" customFormat="1">
      <c r="N85" s="1"/>
      <c r="O85" s="1"/>
      <c r="P85" s="1"/>
      <c r="Q85" s="1"/>
      <c r="R85" s="1"/>
      <c r="S85" s="1"/>
      <c r="T85" s="1"/>
      <c r="U85" s="1"/>
      <c r="V85" s="1"/>
      <c r="W85" s="1"/>
      <c r="X85" s="1"/>
      <c r="Y85" s="1"/>
      <c r="Z85" s="1"/>
    </row>
    <row r="86" spans="14:26" s="2" customFormat="1">
      <c r="N86" s="1"/>
      <c r="O86" s="1"/>
      <c r="P86" s="1"/>
      <c r="Q86" s="1"/>
      <c r="R86" s="1"/>
      <c r="S86" s="1"/>
      <c r="T86" s="1"/>
      <c r="U86" s="1"/>
      <c r="V86" s="1"/>
      <c r="W86" s="1"/>
      <c r="X86" s="1"/>
      <c r="Y86" s="1"/>
      <c r="Z86" s="1"/>
    </row>
    <row r="87" spans="14:26" s="2" customFormat="1">
      <c r="N87" s="1"/>
      <c r="O87" s="1"/>
      <c r="P87" s="1"/>
      <c r="Q87" s="1"/>
      <c r="R87" s="1"/>
      <c r="S87" s="1"/>
      <c r="T87" s="1"/>
      <c r="U87" s="1"/>
      <c r="V87" s="1"/>
      <c r="W87" s="1"/>
      <c r="X87" s="1"/>
      <c r="Y87" s="1"/>
      <c r="Z87" s="1"/>
    </row>
    <row r="88" spans="14:26" s="2" customFormat="1">
      <c r="N88" s="1"/>
      <c r="O88" s="1"/>
      <c r="P88" s="1"/>
      <c r="Q88" s="1"/>
      <c r="R88" s="1"/>
      <c r="S88" s="1"/>
      <c r="T88" s="1"/>
      <c r="U88" s="1"/>
      <c r="V88" s="1"/>
      <c r="W88" s="1"/>
      <c r="X88" s="1"/>
      <c r="Y88" s="1"/>
      <c r="Z88" s="1"/>
    </row>
  </sheetData>
  <mergeCells count="6">
    <mergeCell ref="B12:F12"/>
    <mergeCell ref="A16:T16"/>
    <mergeCell ref="A18:E18"/>
    <mergeCell ref="G18:T18"/>
    <mergeCell ref="Q2:T2"/>
    <mergeCell ref="A9:T9"/>
  </mergeCells>
  <phoneticPr fontId="2"/>
  <printOptions horizontalCentered="1"/>
  <pageMargins left="0.78740157480314965" right="0.78740157480314965" top="0.78740157480314965" bottom="0.19685039370078741"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3"/>
  <sheetViews>
    <sheetView view="pageBreakPreview" topLeftCell="A6" zoomScale="120" zoomScaleNormal="100" zoomScaleSheetLayoutView="120" workbookViewId="0">
      <selection activeCell="I13" sqref="I13"/>
    </sheetView>
  </sheetViews>
  <sheetFormatPr defaultColWidth="8.125" defaultRowHeight="21" customHeight="1"/>
  <cols>
    <col min="1" max="1" width="2.875" style="8" customWidth="1"/>
    <col min="2" max="2" width="4" style="8" customWidth="1"/>
    <col min="3" max="4" width="2.875" style="8" customWidth="1"/>
    <col min="5" max="19" width="3.25" style="8" customWidth="1"/>
    <col min="20" max="20" width="8.125" style="8"/>
    <col min="21" max="21" width="5.625" style="8" customWidth="1"/>
    <col min="22" max="22" width="3.25" style="8" customWidth="1"/>
    <col min="23" max="23" width="2.75" style="8" customWidth="1"/>
    <col min="24" max="193" width="8.125" style="8"/>
    <col min="194" max="194" width="5.5" style="8" customWidth="1"/>
    <col min="195" max="195" width="3.75" style="8" customWidth="1"/>
    <col min="196" max="196" width="4.25" style="8" customWidth="1"/>
    <col min="197" max="198" width="2.625" style="8" customWidth="1"/>
    <col min="199" max="213" width="3.25" style="8" customWidth="1"/>
    <col min="214" max="214" width="8.125" style="8"/>
    <col min="215" max="215" width="5.625" style="8" customWidth="1"/>
    <col min="216" max="217" width="2.375" style="8" customWidth="1"/>
    <col min="218" max="218" width="1.5" style="8" customWidth="1"/>
    <col min="219" max="220" width="2.375" style="8" customWidth="1"/>
    <col min="221" max="221" width="8.875" style="8" customWidth="1"/>
    <col min="222" max="222" width="2.375" style="8" customWidth="1"/>
    <col min="223" max="224" width="1.5" style="8" customWidth="1"/>
    <col min="225" max="227" width="6.875" style="8" customWidth="1"/>
    <col min="228" max="230" width="5.125" style="8" customWidth="1"/>
    <col min="231" max="232" width="6.875" style="8" customWidth="1"/>
    <col min="233" max="233" width="3.75" style="8" customWidth="1"/>
    <col min="234" max="235" width="2.375" style="8" customWidth="1"/>
    <col min="236" max="236" width="1.5" style="8" customWidth="1"/>
    <col min="237" max="238" width="2.375" style="8" customWidth="1"/>
    <col min="239" max="239" width="8.875" style="8" customWidth="1"/>
    <col min="240" max="240" width="2.375" style="8" customWidth="1"/>
    <col min="241" max="242" width="1.5" style="8" customWidth="1"/>
    <col min="243" max="245" width="6.875" style="8" customWidth="1"/>
    <col min="246" max="248" width="5.125" style="8" customWidth="1"/>
    <col min="249" max="250" width="6.875" style="8" customWidth="1"/>
    <col min="251" max="251" width="3.75" style="8" customWidth="1"/>
    <col min="252" max="252" width="2.375" style="8" customWidth="1"/>
    <col min="253" max="276" width="3.25" style="8" customWidth="1"/>
    <col min="277" max="277" width="5.125" style="8" customWidth="1"/>
    <col min="278" max="449" width="8.125" style="8"/>
    <col min="450" max="450" width="5.5" style="8" customWidth="1"/>
    <col min="451" max="451" width="3.75" style="8" customWidth="1"/>
    <col min="452" max="452" width="4.25" style="8" customWidth="1"/>
    <col min="453" max="454" width="2.625" style="8" customWidth="1"/>
    <col min="455" max="469" width="3.25" style="8" customWidth="1"/>
    <col min="470" max="470" width="8.125" style="8"/>
    <col min="471" max="471" width="5.625" style="8" customWidth="1"/>
    <col min="472" max="473" width="2.375" style="8" customWidth="1"/>
    <col min="474" max="474" width="1.5" style="8" customWidth="1"/>
    <col min="475" max="476" width="2.375" style="8" customWidth="1"/>
    <col min="477" max="477" width="8.875" style="8" customWidth="1"/>
    <col min="478" max="478" width="2.375" style="8" customWidth="1"/>
    <col min="479" max="480" width="1.5" style="8" customWidth="1"/>
    <col min="481" max="483" width="6.875" style="8" customWidth="1"/>
    <col min="484" max="486" width="5.125" style="8" customWidth="1"/>
    <col min="487" max="488" width="6.875" style="8" customWidth="1"/>
    <col min="489" max="489" width="3.75" style="8" customWidth="1"/>
    <col min="490" max="491" width="2.375" style="8" customWidth="1"/>
    <col min="492" max="492" width="1.5" style="8" customWidth="1"/>
    <col min="493" max="494" width="2.375" style="8" customWidth="1"/>
    <col min="495" max="495" width="8.875" style="8" customWidth="1"/>
    <col min="496" max="496" width="2.375" style="8" customWidth="1"/>
    <col min="497" max="498" width="1.5" style="8" customWidth="1"/>
    <col min="499" max="501" width="6.875" style="8" customWidth="1"/>
    <col min="502" max="504" width="5.125" style="8" customWidth="1"/>
    <col min="505" max="506" width="6.875" style="8" customWidth="1"/>
    <col min="507" max="507" width="3.75" style="8" customWidth="1"/>
    <col min="508" max="508" width="2.375" style="8" customWidth="1"/>
    <col min="509" max="532" width="3.25" style="8" customWidth="1"/>
    <col min="533" max="533" width="5.125" style="8" customWidth="1"/>
    <col min="534" max="705" width="8.125" style="8"/>
    <col min="706" max="706" width="5.5" style="8" customWidth="1"/>
    <col min="707" max="707" width="3.75" style="8" customWidth="1"/>
    <col min="708" max="708" width="4.25" style="8" customWidth="1"/>
    <col min="709" max="710" width="2.625" style="8" customWidth="1"/>
    <col min="711" max="725" width="3.25" style="8" customWidth="1"/>
    <col min="726" max="726" width="8.125" style="8"/>
    <col min="727" max="727" width="5.625" style="8" customWidth="1"/>
    <col min="728" max="729" width="2.375" style="8" customWidth="1"/>
    <col min="730" max="730" width="1.5" style="8" customWidth="1"/>
    <col min="731" max="732" width="2.375" style="8" customWidth="1"/>
    <col min="733" max="733" width="8.875" style="8" customWidth="1"/>
    <col min="734" max="734" width="2.375" style="8" customWidth="1"/>
    <col min="735" max="736" width="1.5" style="8" customWidth="1"/>
    <col min="737" max="739" width="6.875" style="8" customWidth="1"/>
    <col min="740" max="742" width="5.125" style="8" customWidth="1"/>
    <col min="743" max="744" width="6.875" style="8" customWidth="1"/>
    <col min="745" max="745" width="3.75" style="8" customWidth="1"/>
    <col min="746" max="747" width="2.375" style="8" customWidth="1"/>
    <col min="748" max="748" width="1.5" style="8" customWidth="1"/>
    <col min="749" max="750" width="2.375" style="8" customWidth="1"/>
    <col min="751" max="751" width="8.875" style="8" customWidth="1"/>
    <col min="752" max="752" width="2.375" style="8" customWidth="1"/>
    <col min="753" max="754" width="1.5" style="8" customWidth="1"/>
    <col min="755" max="757" width="6.875" style="8" customWidth="1"/>
    <col min="758" max="760" width="5.125" style="8" customWidth="1"/>
    <col min="761" max="762" width="6.875" style="8" customWidth="1"/>
    <col min="763" max="763" width="3.75" style="8" customWidth="1"/>
    <col min="764" max="764" width="2.375" style="8" customWidth="1"/>
    <col min="765" max="788" width="3.25" style="8" customWidth="1"/>
    <col min="789" max="789" width="5.125" style="8" customWidth="1"/>
    <col min="790" max="961" width="8.125" style="8"/>
    <col min="962" max="962" width="5.5" style="8" customWidth="1"/>
    <col min="963" max="963" width="3.75" style="8" customWidth="1"/>
    <col min="964" max="964" width="4.25" style="8" customWidth="1"/>
    <col min="965" max="966" width="2.625" style="8" customWidth="1"/>
    <col min="967" max="981" width="3.25" style="8" customWidth="1"/>
    <col min="982" max="982" width="8.125" style="8"/>
    <col min="983" max="983" width="5.625" style="8" customWidth="1"/>
    <col min="984" max="985" width="2.375" style="8" customWidth="1"/>
    <col min="986" max="986" width="1.5" style="8" customWidth="1"/>
    <col min="987" max="988" width="2.375" style="8" customWidth="1"/>
    <col min="989" max="989" width="8.875" style="8" customWidth="1"/>
    <col min="990" max="990" width="2.375" style="8" customWidth="1"/>
    <col min="991" max="992" width="1.5" style="8" customWidth="1"/>
    <col min="993" max="995" width="6.875" style="8" customWidth="1"/>
    <col min="996" max="998" width="5.125" style="8" customWidth="1"/>
    <col min="999" max="1000" width="6.875" style="8" customWidth="1"/>
    <col min="1001" max="1001" width="3.75" style="8" customWidth="1"/>
    <col min="1002" max="1003" width="2.375" style="8" customWidth="1"/>
    <col min="1004" max="1004" width="1.5" style="8" customWidth="1"/>
    <col min="1005" max="1006" width="2.375" style="8" customWidth="1"/>
    <col min="1007" max="1007" width="8.875" style="8" customWidth="1"/>
    <col min="1008" max="1008" width="2.375" style="8" customWidth="1"/>
    <col min="1009" max="1010" width="1.5" style="8" customWidth="1"/>
    <col min="1011" max="1013" width="6.875" style="8" customWidth="1"/>
    <col min="1014" max="1016" width="5.125" style="8" customWidth="1"/>
    <col min="1017" max="1018" width="6.875" style="8" customWidth="1"/>
    <col min="1019" max="1019" width="3.75" style="8" customWidth="1"/>
    <col min="1020" max="1020" width="2.375" style="8" customWidth="1"/>
    <col min="1021" max="1044" width="3.25" style="8" customWidth="1"/>
    <col min="1045" max="1045" width="5.125" style="8" customWidth="1"/>
    <col min="1046" max="1217" width="8.125" style="8"/>
    <col min="1218" max="1218" width="5.5" style="8" customWidth="1"/>
    <col min="1219" max="1219" width="3.75" style="8" customWidth="1"/>
    <col min="1220" max="1220" width="4.25" style="8" customWidth="1"/>
    <col min="1221" max="1222" width="2.625" style="8" customWidth="1"/>
    <col min="1223" max="1237" width="3.25" style="8" customWidth="1"/>
    <col min="1238" max="1238" width="8.125" style="8"/>
    <col min="1239" max="1239" width="5.625" style="8" customWidth="1"/>
    <col min="1240" max="1241" width="2.375" style="8" customWidth="1"/>
    <col min="1242" max="1242" width="1.5" style="8" customWidth="1"/>
    <col min="1243" max="1244" width="2.375" style="8" customWidth="1"/>
    <col min="1245" max="1245" width="8.875" style="8" customWidth="1"/>
    <col min="1246" max="1246" width="2.375" style="8" customWidth="1"/>
    <col min="1247" max="1248" width="1.5" style="8" customWidth="1"/>
    <col min="1249" max="1251" width="6.875" style="8" customWidth="1"/>
    <col min="1252" max="1254" width="5.125" style="8" customWidth="1"/>
    <col min="1255" max="1256" width="6.875" style="8" customWidth="1"/>
    <col min="1257" max="1257" width="3.75" style="8" customWidth="1"/>
    <col min="1258" max="1259" width="2.375" style="8" customWidth="1"/>
    <col min="1260" max="1260" width="1.5" style="8" customWidth="1"/>
    <col min="1261" max="1262" width="2.375" style="8" customWidth="1"/>
    <col min="1263" max="1263" width="8.875" style="8" customWidth="1"/>
    <col min="1264" max="1264" width="2.375" style="8" customWidth="1"/>
    <col min="1265" max="1266" width="1.5" style="8" customWidth="1"/>
    <col min="1267" max="1269" width="6.875" style="8" customWidth="1"/>
    <col min="1270" max="1272" width="5.125" style="8" customWidth="1"/>
    <col min="1273" max="1274" width="6.875" style="8" customWidth="1"/>
    <col min="1275" max="1275" width="3.75" style="8" customWidth="1"/>
    <col min="1276" max="1276" width="2.375" style="8" customWidth="1"/>
    <col min="1277" max="1300" width="3.25" style="8" customWidth="1"/>
    <col min="1301" max="1301" width="5.125" style="8" customWidth="1"/>
    <col min="1302" max="1473" width="8.125" style="8"/>
    <col min="1474" max="1474" width="5.5" style="8" customWidth="1"/>
    <col min="1475" max="1475" width="3.75" style="8" customWidth="1"/>
    <col min="1476" max="1476" width="4.25" style="8" customWidth="1"/>
    <col min="1477" max="1478" width="2.625" style="8" customWidth="1"/>
    <col min="1479" max="1493" width="3.25" style="8" customWidth="1"/>
    <col min="1494" max="1494" width="8.125" style="8"/>
    <col min="1495" max="1495" width="5.625" style="8" customWidth="1"/>
    <col min="1496" max="1497" width="2.375" style="8" customWidth="1"/>
    <col min="1498" max="1498" width="1.5" style="8" customWidth="1"/>
    <col min="1499" max="1500" width="2.375" style="8" customWidth="1"/>
    <col min="1501" max="1501" width="8.875" style="8" customWidth="1"/>
    <col min="1502" max="1502" width="2.375" style="8" customWidth="1"/>
    <col min="1503" max="1504" width="1.5" style="8" customWidth="1"/>
    <col min="1505" max="1507" width="6.875" style="8" customWidth="1"/>
    <col min="1508" max="1510" width="5.125" style="8" customWidth="1"/>
    <col min="1511" max="1512" width="6.875" style="8" customWidth="1"/>
    <col min="1513" max="1513" width="3.75" style="8" customWidth="1"/>
    <col min="1514" max="1515" width="2.375" style="8" customWidth="1"/>
    <col min="1516" max="1516" width="1.5" style="8" customWidth="1"/>
    <col min="1517" max="1518" width="2.375" style="8" customWidth="1"/>
    <col min="1519" max="1519" width="8.875" style="8" customWidth="1"/>
    <col min="1520" max="1520" width="2.375" style="8" customWidth="1"/>
    <col min="1521" max="1522" width="1.5" style="8" customWidth="1"/>
    <col min="1523" max="1525" width="6.875" style="8" customWidth="1"/>
    <col min="1526" max="1528" width="5.125" style="8" customWidth="1"/>
    <col min="1529" max="1530" width="6.875" style="8" customWidth="1"/>
    <col min="1531" max="1531" width="3.75" style="8" customWidth="1"/>
    <col min="1532" max="1532" width="2.375" style="8" customWidth="1"/>
    <col min="1533" max="1556" width="3.25" style="8" customWidth="1"/>
    <col min="1557" max="1557" width="5.125" style="8" customWidth="1"/>
    <col min="1558" max="1729" width="8.125" style="8"/>
    <col min="1730" max="1730" width="5.5" style="8" customWidth="1"/>
    <col min="1731" max="1731" width="3.75" style="8" customWidth="1"/>
    <col min="1732" max="1732" width="4.25" style="8" customWidth="1"/>
    <col min="1733" max="1734" width="2.625" style="8" customWidth="1"/>
    <col min="1735" max="1749" width="3.25" style="8" customWidth="1"/>
    <col min="1750" max="1750" width="8.125" style="8"/>
    <col min="1751" max="1751" width="5.625" style="8" customWidth="1"/>
    <col min="1752" max="1753" width="2.375" style="8" customWidth="1"/>
    <col min="1754" max="1754" width="1.5" style="8" customWidth="1"/>
    <col min="1755" max="1756" width="2.375" style="8" customWidth="1"/>
    <col min="1757" max="1757" width="8.875" style="8" customWidth="1"/>
    <col min="1758" max="1758" width="2.375" style="8" customWidth="1"/>
    <col min="1759" max="1760" width="1.5" style="8" customWidth="1"/>
    <col min="1761" max="1763" width="6.875" style="8" customWidth="1"/>
    <col min="1764" max="1766" width="5.125" style="8" customWidth="1"/>
    <col min="1767" max="1768" width="6.875" style="8" customWidth="1"/>
    <col min="1769" max="1769" width="3.75" style="8" customWidth="1"/>
    <col min="1770" max="1771" width="2.375" style="8" customWidth="1"/>
    <col min="1772" max="1772" width="1.5" style="8" customWidth="1"/>
    <col min="1773" max="1774" width="2.375" style="8" customWidth="1"/>
    <col min="1775" max="1775" width="8.875" style="8" customWidth="1"/>
    <col min="1776" max="1776" width="2.375" style="8" customWidth="1"/>
    <col min="1777" max="1778" width="1.5" style="8" customWidth="1"/>
    <col min="1779" max="1781" width="6.875" style="8" customWidth="1"/>
    <col min="1782" max="1784" width="5.125" style="8" customWidth="1"/>
    <col min="1785" max="1786" width="6.875" style="8" customWidth="1"/>
    <col min="1787" max="1787" width="3.75" style="8" customWidth="1"/>
    <col min="1788" max="1788" width="2.375" style="8" customWidth="1"/>
    <col min="1789" max="1812" width="3.25" style="8" customWidth="1"/>
    <col min="1813" max="1813" width="5.125" style="8" customWidth="1"/>
    <col min="1814" max="1985" width="8.125" style="8"/>
    <col min="1986" max="1986" width="5.5" style="8" customWidth="1"/>
    <col min="1987" max="1987" width="3.75" style="8" customWidth="1"/>
    <col min="1988" max="1988" width="4.25" style="8" customWidth="1"/>
    <col min="1989" max="1990" width="2.625" style="8" customWidth="1"/>
    <col min="1991" max="2005" width="3.25" style="8" customWidth="1"/>
    <col min="2006" max="2006" width="8.125" style="8"/>
    <col min="2007" max="2007" width="5.625" style="8" customWidth="1"/>
    <col min="2008" max="2009" width="2.375" style="8" customWidth="1"/>
    <col min="2010" max="2010" width="1.5" style="8" customWidth="1"/>
    <col min="2011" max="2012" width="2.375" style="8" customWidth="1"/>
    <col min="2013" max="2013" width="8.875" style="8" customWidth="1"/>
    <col min="2014" max="2014" width="2.375" style="8" customWidth="1"/>
    <col min="2015" max="2016" width="1.5" style="8" customWidth="1"/>
    <col min="2017" max="2019" width="6.875" style="8" customWidth="1"/>
    <col min="2020" max="2022" width="5.125" style="8" customWidth="1"/>
    <col min="2023" max="2024" width="6.875" style="8" customWidth="1"/>
    <col min="2025" max="2025" width="3.75" style="8" customWidth="1"/>
    <col min="2026" max="2027" width="2.375" style="8" customWidth="1"/>
    <col min="2028" max="2028" width="1.5" style="8" customWidth="1"/>
    <col min="2029" max="2030" width="2.375" style="8" customWidth="1"/>
    <col min="2031" max="2031" width="8.875" style="8" customWidth="1"/>
    <col min="2032" max="2032" width="2.375" style="8" customWidth="1"/>
    <col min="2033" max="2034" width="1.5" style="8" customWidth="1"/>
    <col min="2035" max="2037" width="6.875" style="8" customWidth="1"/>
    <col min="2038" max="2040" width="5.125" style="8" customWidth="1"/>
    <col min="2041" max="2042" width="6.875" style="8" customWidth="1"/>
    <col min="2043" max="2043" width="3.75" style="8" customWidth="1"/>
    <col min="2044" max="2044" width="2.375" style="8" customWidth="1"/>
    <col min="2045" max="2068" width="3.25" style="8" customWidth="1"/>
    <col min="2069" max="2069" width="5.125" style="8" customWidth="1"/>
    <col min="2070" max="2241" width="8.125" style="8"/>
    <col min="2242" max="2242" width="5.5" style="8" customWidth="1"/>
    <col min="2243" max="2243" width="3.75" style="8" customWidth="1"/>
    <col min="2244" max="2244" width="4.25" style="8" customWidth="1"/>
    <col min="2245" max="2246" width="2.625" style="8" customWidth="1"/>
    <col min="2247" max="2261" width="3.25" style="8" customWidth="1"/>
    <col min="2262" max="2262" width="8.125" style="8"/>
    <col min="2263" max="2263" width="5.625" style="8" customWidth="1"/>
    <col min="2264" max="2265" width="2.375" style="8" customWidth="1"/>
    <col min="2266" max="2266" width="1.5" style="8" customWidth="1"/>
    <col min="2267" max="2268" width="2.375" style="8" customWidth="1"/>
    <col min="2269" max="2269" width="8.875" style="8" customWidth="1"/>
    <col min="2270" max="2270" width="2.375" style="8" customWidth="1"/>
    <col min="2271" max="2272" width="1.5" style="8" customWidth="1"/>
    <col min="2273" max="2275" width="6.875" style="8" customWidth="1"/>
    <col min="2276" max="2278" width="5.125" style="8" customWidth="1"/>
    <col min="2279" max="2280" width="6.875" style="8" customWidth="1"/>
    <col min="2281" max="2281" width="3.75" style="8" customWidth="1"/>
    <col min="2282" max="2283" width="2.375" style="8" customWidth="1"/>
    <col min="2284" max="2284" width="1.5" style="8" customWidth="1"/>
    <col min="2285" max="2286" width="2.375" style="8" customWidth="1"/>
    <col min="2287" max="2287" width="8.875" style="8" customWidth="1"/>
    <col min="2288" max="2288" width="2.375" style="8" customWidth="1"/>
    <col min="2289" max="2290" width="1.5" style="8" customWidth="1"/>
    <col min="2291" max="2293" width="6.875" style="8" customWidth="1"/>
    <col min="2294" max="2296" width="5.125" style="8" customWidth="1"/>
    <col min="2297" max="2298" width="6.875" style="8" customWidth="1"/>
    <col min="2299" max="2299" width="3.75" style="8" customWidth="1"/>
    <col min="2300" max="2300" width="2.375" style="8" customWidth="1"/>
    <col min="2301" max="2324" width="3.25" style="8" customWidth="1"/>
    <col min="2325" max="2325" width="5.125" style="8" customWidth="1"/>
    <col min="2326" max="2497" width="8.125" style="8"/>
    <col min="2498" max="2498" width="5.5" style="8" customWidth="1"/>
    <col min="2499" max="2499" width="3.75" style="8" customWidth="1"/>
    <col min="2500" max="2500" width="4.25" style="8" customWidth="1"/>
    <col min="2501" max="2502" width="2.625" style="8" customWidth="1"/>
    <col min="2503" max="2517" width="3.25" style="8" customWidth="1"/>
    <col min="2518" max="2518" width="8.125" style="8"/>
    <col min="2519" max="2519" width="5.625" style="8" customWidth="1"/>
    <col min="2520" max="2521" width="2.375" style="8" customWidth="1"/>
    <col min="2522" max="2522" width="1.5" style="8" customWidth="1"/>
    <col min="2523" max="2524" width="2.375" style="8" customWidth="1"/>
    <col min="2525" max="2525" width="8.875" style="8" customWidth="1"/>
    <col min="2526" max="2526" width="2.375" style="8" customWidth="1"/>
    <col min="2527" max="2528" width="1.5" style="8" customWidth="1"/>
    <col min="2529" max="2531" width="6.875" style="8" customWidth="1"/>
    <col min="2532" max="2534" width="5.125" style="8" customWidth="1"/>
    <col min="2535" max="2536" width="6.875" style="8" customWidth="1"/>
    <col min="2537" max="2537" width="3.75" style="8" customWidth="1"/>
    <col min="2538" max="2539" width="2.375" style="8" customWidth="1"/>
    <col min="2540" max="2540" width="1.5" style="8" customWidth="1"/>
    <col min="2541" max="2542" width="2.375" style="8" customWidth="1"/>
    <col min="2543" max="2543" width="8.875" style="8" customWidth="1"/>
    <col min="2544" max="2544" width="2.375" style="8" customWidth="1"/>
    <col min="2545" max="2546" width="1.5" style="8" customWidth="1"/>
    <col min="2547" max="2549" width="6.875" style="8" customWidth="1"/>
    <col min="2550" max="2552" width="5.125" style="8" customWidth="1"/>
    <col min="2553" max="2554" width="6.875" style="8" customWidth="1"/>
    <col min="2555" max="2555" width="3.75" style="8" customWidth="1"/>
    <col min="2556" max="2556" width="2.375" style="8" customWidth="1"/>
    <col min="2557" max="2580" width="3.25" style="8" customWidth="1"/>
    <col min="2581" max="2581" width="5.125" style="8" customWidth="1"/>
    <col min="2582" max="2753" width="8.125" style="8"/>
    <col min="2754" max="2754" width="5.5" style="8" customWidth="1"/>
    <col min="2755" max="2755" width="3.75" style="8" customWidth="1"/>
    <col min="2756" max="2756" width="4.25" style="8" customWidth="1"/>
    <col min="2757" max="2758" width="2.625" style="8" customWidth="1"/>
    <col min="2759" max="2773" width="3.25" style="8" customWidth="1"/>
    <col min="2774" max="2774" width="8.125" style="8"/>
    <col min="2775" max="2775" width="5.625" style="8" customWidth="1"/>
    <col min="2776" max="2777" width="2.375" style="8" customWidth="1"/>
    <col min="2778" max="2778" width="1.5" style="8" customWidth="1"/>
    <col min="2779" max="2780" width="2.375" style="8" customWidth="1"/>
    <col min="2781" max="2781" width="8.875" style="8" customWidth="1"/>
    <col min="2782" max="2782" width="2.375" style="8" customWidth="1"/>
    <col min="2783" max="2784" width="1.5" style="8" customWidth="1"/>
    <col min="2785" max="2787" width="6.875" style="8" customWidth="1"/>
    <col min="2788" max="2790" width="5.125" style="8" customWidth="1"/>
    <col min="2791" max="2792" width="6.875" style="8" customWidth="1"/>
    <col min="2793" max="2793" width="3.75" style="8" customWidth="1"/>
    <col min="2794" max="2795" width="2.375" style="8" customWidth="1"/>
    <col min="2796" max="2796" width="1.5" style="8" customWidth="1"/>
    <col min="2797" max="2798" width="2.375" style="8" customWidth="1"/>
    <col min="2799" max="2799" width="8.875" style="8" customWidth="1"/>
    <col min="2800" max="2800" width="2.375" style="8" customWidth="1"/>
    <col min="2801" max="2802" width="1.5" style="8" customWidth="1"/>
    <col min="2803" max="2805" width="6.875" style="8" customWidth="1"/>
    <col min="2806" max="2808" width="5.125" style="8" customWidth="1"/>
    <col min="2809" max="2810" width="6.875" style="8" customWidth="1"/>
    <col min="2811" max="2811" width="3.75" style="8" customWidth="1"/>
    <col min="2812" max="2812" width="2.375" style="8" customWidth="1"/>
    <col min="2813" max="2836" width="3.25" style="8" customWidth="1"/>
    <col min="2837" max="2837" width="5.125" style="8" customWidth="1"/>
    <col min="2838" max="3009" width="8.125" style="8"/>
    <col min="3010" max="3010" width="5.5" style="8" customWidth="1"/>
    <col min="3011" max="3011" width="3.75" style="8" customWidth="1"/>
    <col min="3012" max="3012" width="4.25" style="8" customWidth="1"/>
    <col min="3013" max="3014" width="2.625" style="8" customWidth="1"/>
    <col min="3015" max="3029" width="3.25" style="8" customWidth="1"/>
    <col min="3030" max="3030" width="8.125" style="8"/>
    <col min="3031" max="3031" width="5.625" style="8" customWidth="1"/>
    <col min="3032" max="3033" width="2.375" style="8" customWidth="1"/>
    <col min="3034" max="3034" width="1.5" style="8" customWidth="1"/>
    <col min="3035" max="3036" width="2.375" style="8" customWidth="1"/>
    <col min="3037" max="3037" width="8.875" style="8" customWidth="1"/>
    <col min="3038" max="3038" width="2.375" style="8" customWidth="1"/>
    <col min="3039" max="3040" width="1.5" style="8" customWidth="1"/>
    <col min="3041" max="3043" width="6.875" style="8" customWidth="1"/>
    <col min="3044" max="3046" width="5.125" style="8" customWidth="1"/>
    <col min="3047" max="3048" width="6.875" style="8" customWidth="1"/>
    <col min="3049" max="3049" width="3.75" style="8" customWidth="1"/>
    <col min="3050" max="3051" width="2.375" style="8" customWidth="1"/>
    <col min="3052" max="3052" width="1.5" style="8" customWidth="1"/>
    <col min="3053" max="3054" width="2.375" style="8" customWidth="1"/>
    <col min="3055" max="3055" width="8.875" style="8" customWidth="1"/>
    <col min="3056" max="3056" width="2.375" style="8" customWidth="1"/>
    <col min="3057" max="3058" width="1.5" style="8" customWidth="1"/>
    <col min="3059" max="3061" width="6.875" style="8" customWidth="1"/>
    <col min="3062" max="3064" width="5.125" style="8" customWidth="1"/>
    <col min="3065" max="3066" width="6.875" style="8" customWidth="1"/>
    <col min="3067" max="3067" width="3.75" style="8" customWidth="1"/>
    <col min="3068" max="3068" width="2.375" style="8" customWidth="1"/>
    <col min="3069" max="3092" width="3.25" style="8" customWidth="1"/>
    <col min="3093" max="3093" width="5.125" style="8" customWidth="1"/>
    <col min="3094" max="3265" width="8.125" style="8"/>
    <col min="3266" max="3266" width="5.5" style="8" customWidth="1"/>
    <col min="3267" max="3267" width="3.75" style="8" customWidth="1"/>
    <col min="3268" max="3268" width="4.25" style="8" customWidth="1"/>
    <col min="3269" max="3270" width="2.625" style="8" customWidth="1"/>
    <col min="3271" max="3285" width="3.25" style="8" customWidth="1"/>
    <col min="3286" max="3286" width="8.125" style="8"/>
    <col min="3287" max="3287" width="5.625" style="8" customWidth="1"/>
    <col min="3288" max="3289" width="2.375" style="8" customWidth="1"/>
    <col min="3290" max="3290" width="1.5" style="8" customWidth="1"/>
    <col min="3291" max="3292" width="2.375" style="8" customWidth="1"/>
    <col min="3293" max="3293" width="8.875" style="8" customWidth="1"/>
    <col min="3294" max="3294" width="2.375" style="8" customWidth="1"/>
    <col min="3295" max="3296" width="1.5" style="8" customWidth="1"/>
    <col min="3297" max="3299" width="6.875" style="8" customWidth="1"/>
    <col min="3300" max="3302" width="5.125" style="8" customWidth="1"/>
    <col min="3303" max="3304" width="6.875" style="8" customWidth="1"/>
    <col min="3305" max="3305" width="3.75" style="8" customWidth="1"/>
    <col min="3306" max="3307" width="2.375" style="8" customWidth="1"/>
    <col min="3308" max="3308" width="1.5" style="8" customWidth="1"/>
    <col min="3309" max="3310" width="2.375" style="8" customWidth="1"/>
    <col min="3311" max="3311" width="8.875" style="8" customWidth="1"/>
    <col min="3312" max="3312" width="2.375" style="8" customWidth="1"/>
    <col min="3313" max="3314" width="1.5" style="8" customWidth="1"/>
    <col min="3315" max="3317" width="6.875" style="8" customWidth="1"/>
    <col min="3318" max="3320" width="5.125" style="8" customWidth="1"/>
    <col min="3321" max="3322" width="6.875" style="8" customWidth="1"/>
    <col min="3323" max="3323" width="3.75" style="8" customWidth="1"/>
    <col min="3324" max="3324" width="2.375" style="8" customWidth="1"/>
    <col min="3325" max="3348" width="3.25" style="8" customWidth="1"/>
    <col min="3349" max="3349" width="5.125" style="8" customWidth="1"/>
    <col min="3350" max="3521" width="8.125" style="8"/>
    <col min="3522" max="3522" width="5.5" style="8" customWidth="1"/>
    <col min="3523" max="3523" width="3.75" style="8" customWidth="1"/>
    <col min="3524" max="3524" width="4.25" style="8" customWidth="1"/>
    <col min="3525" max="3526" width="2.625" style="8" customWidth="1"/>
    <col min="3527" max="3541" width="3.25" style="8" customWidth="1"/>
    <col min="3542" max="3542" width="8.125" style="8"/>
    <col min="3543" max="3543" width="5.625" style="8" customWidth="1"/>
    <col min="3544" max="3545" width="2.375" style="8" customWidth="1"/>
    <col min="3546" max="3546" width="1.5" style="8" customWidth="1"/>
    <col min="3547" max="3548" width="2.375" style="8" customWidth="1"/>
    <col min="3549" max="3549" width="8.875" style="8" customWidth="1"/>
    <col min="3550" max="3550" width="2.375" style="8" customWidth="1"/>
    <col min="3551" max="3552" width="1.5" style="8" customWidth="1"/>
    <col min="3553" max="3555" width="6.875" style="8" customWidth="1"/>
    <col min="3556" max="3558" width="5.125" style="8" customWidth="1"/>
    <col min="3559" max="3560" width="6.875" style="8" customWidth="1"/>
    <col min="3561" max="3561" width="3.75" style="8" customWidth="1"/>
    <col min="3562" max="3563" width="2.375" style="8" customWidth="1"/>
    <col min="3564" max="3564" width="1.5" style="8" customWidth="1"/>
    <col min="3565" max="3566" width="2.375" style="8" customWidth="1"/>
    <col min="3567" max="3567" width="8.875" style="8" customWidth="1"/>
    <col min="3568" max="3568" width="2.375" style="8" customWidth="1"/>
    <col min="3569" max="3570" width="1.5" style="8" customWidth="1"/>
    <col min="3571" max="3573" width="6.875" style="8" customWidth="1"/>
    <col min="3574" max="3576" width="5.125" style="8" customWidth="1"/>
    <col min="3577" max="3578" width="6.875" style="8" customWidth="1"/>
    <col min="3579" max="3579" width="3.75" style="8" customWidth="1"/>
    <col min="3580" max="3580" width="2.375" style="8" customWidth="1"/>
    <col min="3581" max="3604" width="3.25" style="8" customWidth="1"/>
    <col min="3605" max="3605" width="5.125" style="8" customWidth="1"/>
    <col min="3606" max="3777" width="8.125" style="8"/>
    <col min="3778" max="3778" width="5.5" style="8" customWidth="1"/>
    <col min="3779" max="3779" width="3.75" style="8" customWidth="1"/>
    <col min="3780" max="3780" width="4.25" style="8" customWidth="1"/>
    <col min="3781" max="3782" width="2.625" style="8" customWidth="1"/>
    <col min="3783" max="3797" width="3.25" style="8" customWidth="1"/>
    <col min="3798" max="3798" width="8.125" style="8"/>
    <col min="3799" max="3799" width="5.625" style="8" customWidth="1"/>
    <col min="3800" max="3801" width="2.375" style="8" customWidth="1"/>
    <col min="3802" max="3802" width="1.5" style="8" customWidth="1"/>
    <col min="3803" max="3804" width="2.375" style="8" customWidth="1"/>
    <col min="3805" max="3805" width="8.875" style="8" customWidth="1"/>
    <col min="3806" max="3806" width="2.375" style="8" customWidth="1"/>
    <col min="3807" max="3808" width="1.5" style="8" customWidth="1"/>
    <col min="3809" max="3811" width="6.875" style="8" customWidth="1"/>
    <col min="3812" max="3814" width="5.125" style="8" customWidth="1"/>
    <col min="3815" max="3816" width="6.875" style="8" customWidth="1"/>
    <col min="3817" max="3817" width="3.75" style="8" customWidth="1"/>
    <col min="3818" max="3819" width="2.375" style="8" customWidth="1"/>
    <col min="3820" max="3820" width="1.5" style="8" customWidth="1"/>
    <col min="3821" max="3822" width="2.375" style="8" customWidth="1"/>
    <col min="3823" max="3823" width="8.875" style="8" customWidth="1"/>
    <col min="3824" max="3824" width="2.375" style="8" customWidth="1"/>
    <col min="3825" max="3826" width="1.5" style="8" customWidth="1"/>
    <col min="3827" max="3829" width="6.875" style="8" customWidth="1"/>
    <col min="3830" max="3832" width="5.125" style="8" customWidth="1"/>
    <col min="3833" max="3834" width="6.875" style="8" customWidth="1"/>
    <col min="3835" max="3835" width="3.75" style="8" customWidth="1"/>
    <col min="3836" max="3836" width="2.375" style="8" customWidth="1"/>
    <col min="3837" max="3860" width="3.25" style="8" customWidth="1"/>
    <col min="3861" max="3861" width="5.125" style="8" customWidth="1"/>
    <col min="3862" max="4033" width="8.125" style="8"/>
    <col min="4034" max="4034" width="5.5" style="8" customWidth="1"/>
    <col min="4035" max="4035" width="3.75" style="8" customWidth="1"/>
    <col min="4036" max="4036" width="4.25" style="8" customWidth="1"/>
    <col min="4037" max="4038" width="2.625" style="8" customWidth="1"/>
    <col min="4039" max="4053" width="3.25" style="8" customWidth="1"/>
    <col min="4054" max="4054" width="8.125" style="8"/>
    <col min="4055" max="4055" width="5.625" style="8" customWidth="1"/>
    <col min="4056" max="4057" width="2.375" style="8" customWidth="1"/>
    <col min="4058" max="4058" width="1.5" style="8" customWidth="1"/>
    <col min="4059" max="4060" width="2.375" style="8" customWidth="1"/>
    <col min="4061" max="4061" width="8.875" style="8" customWidth="1"/>
    <col min="4062" max="4062" width="2.375" style="8" customWidth="1"/>
    <col min="4063" max="4064" width="1.5" style="8" customWidth="1"/>
    <col min="4065" max="4067" width="6.875" style="8" customWidth="1"/>
    <col min="4068" max="4070" width="5.125" style="8" customWidth="1"/>
    <col min="4071" max="4072" width="6.875" style="8" customWidth="1"/>
    <col min="4073" max="4073" width="3.75" style="8" customWidth="1"/>
    <col min="4074" max="4075" width="2.375" style="8" customWidth="1"/>
    <col min="4076" max="4076" width="1.5" style="8" customWidth="1"/>
    <col min="4077" max="4078" width="2.375" style="8" customWidth="1"/>
    <col min="4079" max="4079" width="8.875" style="8" customWidth="1"/>
    <col min="4080" max="4080" width="2.375" style="8" customWidth="1"/>
    <col min="4081" max="4082" width="1.5" style="8" customWidth="1"/>
    <col min="4083" max="4085" width="6.875" style="8" customWidth="1"/>
    <col min="4086" max="4088" width="5.125" style="8" customWidth="1"/>
    <col min="4089" max="4090" width="6.875" style="8" customWidth="1"/>
    <col min="4091" max="4091" width="3.75" style="8" customWidth="1"/>
    <col min="4092" max="4092" width="2.375" style="8" customWidth="1"/>
    <col min="4093" max="4116" width="3.25" style="8" customWidth="1"/>
    <col min="4117" max="4117" width="5.125" style="8" customWidth="1"/>
    <col min="4118" max="4289" width="8.125" style="8"/>
    <col min="4290" max="4290" width="5.5" style="8" customWidth="1"/>
    <col min="4291" max="4291" width="3.75" style="8" customWidth="1"/>
    <col min="4292" max="4292" width="4.25" style="8" customWidth="1"/>
    <col min="4293" max="4294" width="2.625" style="8" customWidth="1"/>
    <col min="4295" max="4309" width="3.25" style="8" customWidth="1"/>
    <col min="4310" max="4310" width="8.125" style="8"/>
    <col min="4311" max="4311" width="5.625" style="8" customWidth="1"/>
    <col min="4312" max="4313" width="2.375" style="8" customWidth="1"/>
    <col min="4314" max="4314" width="1.5" style="8" customWidth="1"/>
    <col min="4315" max="4316" width="2.375" style="8" customWidth="1"/>
    <col min="4317" max="4317" width="8.875" style="8" customWidth="1"/>
    <col min="4318" max="4318" width="2.375" style="8" customWidth="1"/>
    <col min="4319" max="4320" width="1.5" style="8" customWidth="1"/>
    <col min="4321" max="4323" width="6.875" style="8" customWidth="1"/>
    <col min="4324" max="4326" width="5.125" style="8" customWidth="1"/>
    <col min="4327" max="4328" width="6.875" style="8" customWidth="1"/>
    <col min="4329" max="4329" width="3.75" style="8" customWidth="1"/>
    <col min="4330" max="4331" width="2.375" style="8" customWidth="1"/>
    <col min="4332" max="4332" width="1.5" style="8" customWidth="1"/>
    <col min="4333" max="4334" width="2.375" style="8" customWidth="1"/>
    <col min="4335" max="4335" width="8.875" style="8" customWidth="1"/>
    <col min="4336" max="4336" width="2.375" style="8" customWidth="1"/>
    <col min="4337" max="4338" width="1.5" style="8" customWidth="1"/>
    <col min="4339" max="4341" width="6.875" style="8" customWidth="1"/>
    <col min="4342" max="4344" width="5.125" style="8" customWidth="1"/>
    <col min="4345" max="4346" width="6.875" style="8" customWidth="1"/>
    <col min="4347" max="4347" width="3.75" style="8" customWidth="1"/>
    <col min="4348" max="4348" width="2.375" style="8" customWidth="1"/>
    <col min="4349" max="4372" width="3.25" style="8" customWidth="1"/>
    <col min="4373" max="4373" width="5.125" style="8" customWidth="1"/>
    <col min="4374" max="4545" width="8.125" style="8"/>
    <col min="4546" max="4546" width="5.5" style="8" customWidth="1"/>
    <col min="4547" max="4547" width="3.75" style="8" customWidth="1"/>
    <col min="4548" max="4548" width="4.25" style="8" customWidth="1"/>
    <col min="4549" max="4550" width="2.625" style="8" customWidth="1"/>
    <col min="4551" max="4565" width="3.25" style="8" customWidth="1"/>
    <col min="4566" max="4566" width="8.125" style="8"/>
    <col min="4567" max="4567" width="5.625" style="8" customWidth="1"/>
    <col min="4568" max="4569" width="2.375" style="8" customWidth="1"/>
    <col min="4570" max="4570" width="1.5" style="8" customWidth="1"/>
    <col min="4571" max="4572" width="2.375" style="8" customWidth="1"/>
    <col min="4573" max="4573" width="8.875" style="8" customWidth="1"/>
    <col min="4574" max="4574" width="2.375" style="8" customWidth="1"/>
    <col min="4575" max="4576" width="1.5" style="8" customWidth="1"/>
    <col min="4577" max="4579" width="6.875" style="8" customWidth="1"/>
    <col min="4580" max="4582" width="5.125" style="8" customWidth="1"/>
    <col min="4583" max="4584" width="6.875" style="8" customWidth="1"/>
    <col min="4585" max="4585" width="3.75" style="8" customWidth="1"/>
    <col min="4586" max="4587" width="2.375" style="8" customWidth="1"/>
    <col min="4588" max="4588" width="1.5" style="8" customWidth="1"/>
    <col min="4589" max="4590" width="2.375" style="8" customWidth="1"/>
    <col min="4591" max="4591" width="8.875" style="8" customWidth="1"/>
    <col min="4592" max="4592" width="2.375" style="8" customWidth="1"/>
    <col min="4593" max="4594" width="1.5" style="8" customWidth="1"/>
    <col min="4595" max="4597" width="6.875" style="8" customWidth="1"/>
    <col min="4598" max="4600" width="5.125" style="8" customWidth="1"/>
    <col min="4601" max="4602" width="6.875" style="8" customWidth="1"/>
    <col min="4603" max="4603" width="3.75" style="8" customWidth="1"/>
    <col min="4604" max="4604" width="2.375" style="8" customWidth="1"/>
    <col min="4605" max="4628" width="3.25" style="8" customWidth="1"/>
    <col min="4629" max="4629" width="5.125" style="8" customWidth="1"/>
    <col min="4630" max="4801" width="8.125" style="8"/>
    <col min="4802" max="4802" width="5.5" style="8" customWidth="1"/>
    <col min="4803" max="4803" width="3.75" style="8" customWidth="1"/>
    <col min="4804" max="4804" width="4.25" style="8" customWidth="1"/>
    <col min="4805" max="4806" width="2.625" style="8" customWidth="1"/>
    <col min="4807" max="4821" width="3.25" style="8" customWidth="1"/>
    <col min="4822" max="4822" width="8.125" style="8"/>
    <col min="4823" max="4823" width="5.625" style="8" customWidth="1"/>
    <col min="4824" max="4825" width="2.375" style="8" customWidth="1"/>
    <col min="4826" max="4826" width="1.5" style="8" customWidth="1"/>
    <col min="4827" max="4828" width="2.375" style="8" customWidth="1"/>
    <col min="4829" max="4829" width="8.875" style="8" customWidth="1"/>
    <col min="4830" max="4830" width="2.375" style="8" customWidth="1"/>
    <col min="4831" max="4832" width="1.5" style="8" customWidth="1"/>
    <col min="4833" max="4835" width="6.875" style="8" customWidth="1"/>
    <col min="4836" max="4838" width="5.125" style="8" customWidth="1"/>
    <col min="4839" max="4840" width="6.875" style="8" customWidth="1"/>
    <col min="4841" max="4841" width="3.75" style="8" customWidth="1"/>
    <col min="4842" max="4843" width="2.375" style="8" customWidth="1"/>
    <col min="4844" max="4844" width="1.5" style="8" customWidth="1"/>
    <col min="4845" max="4846" width="2.375" style="8" customWidth="1"/>
    <col min="4847" max="4847" width="8.875" style="8" customWidth="1"/>
    <col min="4848" max="4848" width="2.375" style="8" customWidth="1"/>
    <col min="4849" max="4850" width="1.5" style="8" customWidth="1"/>
    <col min="4851" max="4853" width="6.875" style="8" customWidth="1"/>
    <col min="4854" max="4856" width="5.125" style="8" customWidth="1"/>
    <col min="4857" max="4858" width="6.875" style="8" customWidth="1"/>
    <col min="4859" max="4859" width="3.75" style="8" customWidth="1"/>
    <col min="4860" max="4860" width="2.375" style="8" customWidth="1"/>
    <col min="4861" max="4884" width="3.25" style="8" customWidth="1"/>
    <col min="4885" max="4885" width="5.125" style="8" customWidth="1"/>
    <col min="4886" max="5057" width="8.125" style="8"/>
    <col min="5058" max="5058" width="5.5" style="8" customWidth="1"/>
    <col min="5059" max="5059" width="3.75" style="8" customWidth="1"/>
    <col min="5060" max="5060" width="4.25" style="8" customWidth="1"/>
    <col min="5061" max="5062" width="2.625" style="8" customWidth="1"/>
    <col min="5063" max="5077" width="3.25" style="8" customWidth="1"/>
    <col min="5078" max="5078" width="8.125" style="8"/>
    <col min="5079" max="5079" width="5.625" style="8" customWidth="1"/>
    <col min="5080" max="5081" width="2.375" style="8" customWidth="1"/>
    <col min="5082" max="5082" width="1.5" style="8" customWidth="1"/>
    <col min="5083" max="5084" width="2.375" style="8" customWidth="1"/>
    <col min="5085" max="5085" width="8.875" style="8" customWidth="1"/>
    <col min="5086" max="5086" width="2.375" style="8" customWidth="1"/>
    <col min="5087" max="5088" width="1.5" style="8" customWidth="1"/>
    <col min="5089" max="5091" width="6.875" style="8" customWidth="1"/>
    <col min="5092" max="5094" width="5.125" style="8" customWidth="1"/>
    <col min="5095" max="5096" width="6.875" style="8" customWidth="1"/>
    <col min="5097" max="5097" width="3.75" style="8" customWidth="1"/>
    <col min="5098" max="5099" width="2.375" style="8" customWidth="1"/>
    <col min="5100" max="5100" width="1.5" style="8" customWidth="1"/>
    <col min="5101" max="5102" width="2.375" style="8" customWidth="1"/>
    <col min="5103" max="5103" width="8.875" style="8" customWidth="1"/>
    <col min="5104" max="5104" width="2.375" style="8" customWidth="1"/>
    <col min="5105" max="5106" width="1.5" style="8" customWidth="1"/>
    <col min="5107" max="5109" width="6.875" style="8" customWidth="1"/>
    <col min="5110" max="5112" width="5.125" style="8" customWidth="1"/>
    <col min="5113" max="5114" width="6.875" style="8" customWidth="1"/>
    <col min="5115" max="5115" width="3.75" style="8" customWidth="1"/>
    <col min="5116" max="5116" width="2.375" style="8" customWidth="1"/>
    <col min="5117" max="5140" width="3.25" style="8" customWidth="1"/>
    <col min="5141" max="5141" width="5.125" style="8" customWidth="1"/>
    <col min="5142" max="5313" width="8.125" style="8"/>
    <col min="5314" max="5314" width="5.5" style="8" customWidth="1"/>
    <col min="5315" max="5315" width="3.75" style="8" customWidth="1"/>
    <col min="5316" max="5316" width="4.25" style="8" customWidth="1"/>
    <col min="5317" max="5318" width="2.625" style="8" customWidth="1"/>
    <col min="5319" max="5333" width="3.25" style="8" customWidth="1"/>
    <col min="5334" max="5334" width="8.125" style="8"/>
    <col min="5335" max="5335" width="5.625" style="8" customWidth="1"/>
    <col min="5336" max="5337" width="2.375" style="8" customWidth="1"/>
    <col min="5338" max="5338" width="1.5" style="8" customWidth="1"/>
    <col min="5339" max="5340" width="2.375" style="8" customWidth="1"/>
    <col min="5341" max="5341" width="8.875" style="8" customWidth="1"/>
    <col min="5342" max="5342" width="2.375" style="8" customWidth="1"/>
    <col min="5343" max="5344" width="1.5" style="8" customWidth="1"/>
    <col min="5345" max="5347" width="6.875" style="8" customWidth="1"/>
    <col min="5348" max="5350" width="5.125" style="8" customWidth="1"/>
    <col min="5351" max="5352" width="6.875" style="8" customWidth="1"/>
    <col min="5353" max="5353" width="3.75" style="8" customWidth="1"/>
    <col min="5354" max="5355" width="2.375" style="8" customWidth="1"/>
    <col min="5356" max="5356" width="1.5" style="8" customWidth="1"/>
    <col min="5357" max="5358" width="2.375" style="8" customWidth="1"/>
    <col min="5359" max="5359" width="8.875" style="8" customWidth="1"/>
    <col min="5360" max="5360" width="2.375" style="8" customWidth="1"/>
    <col min="5361" max="5362" width="1.5" style="8" customWidth="1"/>
    <col min="5363" max="5365" width="6.875" style="8" customWidth="1"/>
    <col min="5366" max="5368" width="5.125" style="8" customWidth="1"/>
    <col min="5369" max="5370" width="6.875" style="8" customWidth="1"/>
    <col min="5371" max="5371" width="3.75" style="8" customWidth="1"/>
    <col min="5372" max="5372" width="2.375" style="8" customWidth="1"/>
    <col min="5373" max="5396" width="3.25" style="8" customWidth="1"/>
    <col min="5397" max="5397" width="5.125" style="8" customWidth="1"/>
    <col min="5398" max="5569" width="8.125" style="8"/>
    <col min="5570" max="5570" width="5.5" style="8" customWidth="1"/>
    <col min="5571" max="5571" width="3.75" style="8" customWidth="1"/>
    <col min="5572" max="5572" width="4.25" style="8" customWidth="1"/>
    <col min="5573" max="5574" width="2.625" style="8" customWidth="1"/>
    <col min="5575" max="5589" width="3.25" style="8" customWidth="1"/>
    <col min="5590" max="5590" width="8.125" style="8"/>
    <col min="5591" max="5591" width="5.625" style="8" customWidth="1"/>
    <col min="5592" max="5593" width="2.375" style="8" customWidth="1"/>
    <col min="5594" max="5594" width="1.5" style="8" customWidth="1"/>
    <col min="5595" max="5596" width="2.375" style="8" customWidth="1"/>
    <col min="5597" max="5597" width="8.875" style="8" customWidth="1"/>
    <col min="5598" max="5598" width="2.375" style="8" customWidth="1"/>
    <col min="5599" max="5600" width="1.5" style="8" customWidth="1"/>
    <col min="5601" max="5603" width="6.875" style="8" customWidth="1"/>
    <col min="5604" max="5606" width="5.125" style="8" customWidth="1"/>
    <col min="5607" max="5608" width="6.875" style="8" customWidth="1"/>
    <col min="5609" max="5609" width="3.75" style="8" customWidth="1"/>
    <col min="5610" max="5611" width="2.375" style="8" customWidth="1"/>
    <col min="5612" max="5612" width="1.5" style="8" customWidth="1"/>
    <col min="5613" max="5614" width="2.375" style="8" customWidth="1"/>
    <col min="5615" max="5615" width="8.875" style="8" customWidth="1"/>
    <col min="5616" max="5616" width="2.375" style="8" customWidth="1"/>
    <col min="5617" max="5618" width="1.5" style="8" customWidth="1"/>
    <col min="5619" max="5621" width="6.875" style="8" customWidth="1"/>
    <col min="5622" max="5624" width="5.125" style="8" customWidth="1"/>
    <col min="5625" max="5626" width="6.875" style="8" customWidth="1"/>
    <col min="5627" max="5627" width="3.75" style="8" customWidth="1"/>
    <col min="5628" max="5628" width="2.375" style="8" customWidth="1"/>
    <col min="5629" max="5652" width="3.25" style="8" customWidth="1"/>
    <col min="5653" max="5653" width="5.125" style="8" customWidth="1"/>
    <col min="5654" max="5825" width="8.125" style="8"/>
    <col min="5826" max="5826" width="5.5" style="8" customWidth="1"/>
    <col min="5827" max="5827" width="3.75" style="8" customWidth="1"/>
    <col min="5828" max="5828" width="4.25" style="8" customWidth="1"/>
    <col min="5829" max="5830" width="2.625" style="8" customWidth="1"/>
    <col min="5831" max="5845" width="3.25" style="8" customWidth="1"/>
    <col min="5846" max="5846" width="8.125" style="8"/>
    <col min="5847" max="5847" width="5.625" style="8" customWidth="1"/>
    <col min="5848" max="5849" width="2.375" style="8" customWidth="1"/>
    <col min="5850" max="5850" width="1.5" style="8" customWidth="1"/>
    <col min="5851" max="5852" width="2.375" style="8" customWidth="1"/>
    <col min="5853" max="5853" width="8.875" style="8" customWidth="1"/>
    <col min="5854" max="5854" width="2.375" style="8" customWidth="1"/>
    <col min="5855" max="5856" width="1.5" style="8" customWidth="1"/>
    <col min="5857" max="5859" width="6.875" style="8" customWidth="1"/>
    <col min="5860" max="5862" width="5.125" style="8" customWidth="1"/>
    <col min="5863" max="5864" width="6.875" style="8" customWidth="1"/>
    <col min="5865" max="5865" width="3.75" style="8" customWidth="1"/>
    <col min="5866" max="5867" width="2.375" style="8" customWidth="1"/>
    <col min="5868" max="5868" width="1.5" style="8" customWidth="1"/>
    <col min="5869" max="5870" width="2.375" style="8" customWidth="1"/>
    <col min="5871" max="5871" width="8.875" style="8" customWidth="1"/>
    <col min="5872" max="5872" width="2.375" style="8" customWidth="1"/>
    <col min="5873" max="5874" width="1.5" style="8" customWidth="1"/>
    <col min="5875" max="5877" width="6.875" style="8" customWidth="1"/>
    <col min="5878" max="5880" width="5.125" style="8" customWidth="1"/>
    <col min="5881" max="5882" width="6.875" style="8" customWidth="1"/>
    <col min="5883" max="5883" width="3.75" style="8" customWidth="1"/>
    <col min="5884" max="5884" width="2.375" style="8" customWidth="1"/>
    <col min="5885" max="5908" width="3.25" style="8" customWidth="1"/>
    <col min="5909" max="5909" width="5.125" style="8" customWidth="1"/>
    <col min="5910" max="6081" width="8.125" style="8"/>
    <col min="6082" max="6082" width="5.5" style="8" customWidth="1"/>
    <col min="6083" max="6083" width="3.75" style="8" customWidth="1"/>
    <col min="6084" max="6084" width="4.25" style="8" customWidth="1"/>
    <col min="6085" max="6086" width="2.625" style="8" customWidth="1"/>
    <col min="6087" max="6101" width="3.25" style="8" customWidth="1"/>
    <col min="6102" max="6102" width="8.125" style="8"/>
    <col min="6103" max="6103" width="5.625" style="8" customWidth="1"/>
    <col min="6104" max="6105" width="2.375" style="8" customWidth="1"/>
    <col min="6106" max="6106" width="1.5" style="8" customWidth="1"/>
    <col min="6107" max="6108" width="2.375" style="8" customWidth="1"/>
    <col min="6109" max="6109" width="8.875" style="8" customWidth="1"/>
    <col min="6110" max="6110" width="2.375" style="8" customWidth="1"/>
    <col min="6111" max="6112" width="1.5" style="8" customWidth="1"/>
    <col min="6113" max="6115" width="6.875" style="8" customWidth="1"/>
    <col min="6116" max="6118" width="5.125" style="8" customWidth="1"/>
    <col min="6119" max="6120" width="6.875" style="8" customWidth="1"/>
    <col min="6121" max="6121" width="3.75" style="8" customWidth="1"/>
    <col min="6122" max="6123" width="2.375" style="8" customWidth="1"/>
    <col min="6124" max="6124" width="1.5" style="8" customWidth="1"/>
    <col min="6125" max="6126" width="2.375" style="8" customWidth="1"/>
    <col min="6127" max="6127" width="8.875" style="8" customWidth="1"/>
    <col min="6128" max="6128" width="2.375" style="8" customWidth="1"/>
    <col min="6129" max="6130" width="1.5" style="8" customWidth="1"/>
    <col min="6131" max="6133" width="6.875" style="8" customWidth="1"/>
    <col min="6134" max="6136" width="5.125" style="8" customWidth="1"/>
    <col min="6137" max="6138" width="6.875" style="8" customWidth="1"/>
    <col min="6139" max="6139" width="3.75" style="8" customWidth="1"/>
    <col min="6140" max="6140" width="2.375" style="8" customWidth="1"/>
    <col min="6141" max="6164" width="3.25" style="8" customWidth="1"/>
    <col min="6165" max="6165" width="5.125" style="8" customWidth="1"/>
    <col min="6166" max="6337" width="8.125" style="8"/>
    <col min="6338" max="6338" width="5.5" style="8" customWidth="1"/>
    <col min="6339" max="6339" width="3.75" style="8" customWidth="1"/>
    <col min="6340" max="6340" width="4.25" style="8" customWidth="1"/>
    <col min="6341" max="6342" width="2.625" style="8" customWidth="1"/>
    <col min="6343" max="6357" width="3.25" style="8" customWidth="1"/>
    <col min="6358" max="6358" width="8.125" style="8"/>
    <col min="6359" max="6359" width="5.625" style="8" customWidth="1"/>
    <col min="6360" max="6361" width="2.375" style="8" customWidth="1"/>
    <col min="6362" max="6362" width="1.5" style="8" customWidth="1"/>
    <col min="6363" max="6364" width="2.375" style="8" customWidth="1"/>
    <col min="6365" max="6365" width="8.875" style="8" customWidth="1"/>
    <col min="6366" max="6366" width="2.375" style="8" customWidth="1"/>
    <col min="6367" max="6368" width="1.5" style="8" customWidth="1"/>
    <col min="6369" max="6371" width="6.875" style="8" customWidth="1"/>
    <col min="6372" max="6374" width="5.125" style="8" customWidth="1"/>
    <col min="6375" max="6376" width="6.875" style="8" customWidth="1"/>
    <col min="6377" max="6377" width="3.75" style="8" customWidth="1"/>
    <col min="6378" max="6379" width="2.375" style="8" customWidth="1"/>
    <col min="6380" max="6380" width="1.5" style="8" customWidth="1"/>
    <col min="6381" max="6382" width="2.375" style="8" customWidth="1"/>
    <col min="6383" max="6383" width="8.875" style="8" customWidth="1"/>
    <col min="6384" max="6384" width="2.375" style="8" customWidth="1"/>
    <col min="6385" max="6386" width="1.5" style="8" customWidth="1"/>
    <col min="6387" max="6389" width="6.875" style="8" customWidth="1"/>
    <col min="6390" max="6392" width="5.125" style="8" customWidth="1"/>
    <col min="6393" max="6394" width="6.875" style="8" customWidth="1"/>
    <col min="6395" max="6395" width="3.75" style="8" customWidth="1"/>
    <col min="6396" max="6396" width="2.375" style="8" customWidth="1"/>
    <col min="6397" max="6420" width="3.25" style="8" customWidth="1"/>
    <col min="6421" max="6421" width="5.125" style="8" customWidth="1"/>
    <col min="6422" max="6593" width="8.125" style="8"/>
    <col min="6594" max="6594" width="5.5" style="8" customWidth="1"/>
    <col min="6595" max="6595" width="3.75" style="8" customWidth="1"/>
    <col min="6596" max="6596" width="4.25" style="8" customWidth="1"/>
    <col min="6597" max="6598" width="2.625" style="8" customWidth="1"/>
    <col min="6599" max="6613" width="3.25" style="8" customWidth="1"/>
    <col min="6614" max="6614" width="8.125" style="8"/>
    <col min="6615" max="6615" width="5.625" style="8" customWidth="1"/>
    <col min="6616" max="6617" width="2.375" style="8" customWidth="1"/>
    <col min="6618" max="6618" width="1.5" style="8" customWidth="1"/>
    <col min="6619" max="6620" width="2.375" style="8" customWidth="1"/>
    <col min="6621" max="6621" width="8.875" style="8" customWidth="1"/>
    <col min="6622" max="6622" width="2.375" style="8" customWidth="1"/>
    <col min="6623" max="6624" width="1.5" style="8" customWidth="1"/>
    <col min="6625" max="6627" width="6.875" style="8" customWidth="1"/>
    <col min="6628" max="6630" width="5.125" style="8" customWidth="1"/>
    <col min="6631" max="6632" width="6.875" style="8" customWidth="1"/>
    <col min="6633" max="6633" width="3.75" style="8" customWidth="1"/>
    <col min="6634" max="6635" width="2.375" style="8" customWidth="1"/>
    <col min="6636" max="6636" width="1.5" style="8" customWidth="1"/>
    <col min="6637" max="6638" width="2.375" style="8" customWidth="1"/>
    <col min="6639" max="6639" width="8.875" style="8" customWidth="1"/>
    <col min="6640" max="6640" width="2.375" style="8" customWidth="1"/>
    <col min="6641" max="6642" width="1.5" style="8" customWidth="1"/>
    <col min="6643" max="6645" width="6.875" style="8" customWidth="1"/>
    <col min="6646" max="6648" width="5.125" style="8" customWidth="1"/>
    <col min="6649" max="6650" width="6.875" style="8" customWidth="1"/>
    <col min="6651" max="6651" width="3.75" style="8" customWidth="1"/>
    <col min="6652" max="6652" width="2.375" style="8" customWidth="1"/>
    <col min="6653" max="6676" width="3.25" style="8" customWidth="1"/>
    <col min="6677" max="6677" width="5.125" style="8" customWidth="1"/>
    <col min="6678" max="6849" width="8.125" style="8"/>
    <col min="6850" max="6850" width="5.5" style="8" customWidth="1"/>
    <col min="6851" max="6851" width="3.75" style="8" customWidth="1"/>
    <col min="6852" max="6852" width="4.25" style="8" customWidth="1"/>
    <col min="6853" max="6854" width="2.625" style="8" customWidth="1"/>
    <col min="6855" max="6869" width="3.25" style="8" customWidth="1"/>
    <col min="6870" max="6870" width="8.125" style="8"/>
    <col min="6871" max="6871" width="5.625" style="8" customWidth="1"/>
    <col min="6872" max="6873" width="2.375" style="8" customWidth="1"/>
    <col min="6874" max="6874" width="1.5" style="8" customWidth="1"/>
    <col min="6875" max="6876" width="2.375" style="8" customWidth="1"/>
    <col min="6877" max="6877" width="8.875" style="8" customWidth="1"/>
    <col min="6878" max="6878" width="2.375" style="8" customWidth="1"/>
    <col min="6879" max="6880" width="1.5" style="8" customWidth="1"/>
    <col min="6881" max="6883" width="6.875" style="8" customWidth="1"/>
    <col min="6884" max="6886" width="5.125" style="8" customWidth="1"/>
    <col min="6887" max="6888" width="6.875" style="8" customWidth="1"/>
    <col min="6889" max="6889" width="3.75" style="8" customWidth="1"/>
    <col min="6890" max="6891" width="2.375" style="8" customWidth="1"/>
    <col min="6892" max="6892" width="1.5" style="8" customWidth="1"/>
    <col min="6893" max="6894" width="2.375" style="8" customWidth="1"/>
    <col min="6895" max="6895" width="8.875" style="8" customWidth="1"/>
    <col min="6896" max="6896" width="2.375" style="8" customWidth="1"/>
    <col min="6897" max="6898" width="1.5" style="8" customWidth="1"/>
    <col min="6899" max="6901" width="6.875" style="8" customWidth="1"/>
    <col min="6902" max="6904" width="5.125" style="8" customWidth="1"/>
    <col min="6905" max="6906" width="6.875" style="8" customWidth="1"/>
    <col min="6907" max="6907" width="3.75" style="8" customWidth="1"/>
    <col min="6908" max="6908" width="2.375" style="8" customWidth="1"/>
    <col min="6909" max="6932" width="3.25" style="8" customWidth="1"/>
    <col min="6933" max="6933" width="5.125" style="8" customWidth="1"/>
    <col min="6934" max="7105" width="8.125" style="8"/>
    <col min="7106" max="7106" width="5.5" style="8" customWidth="1"/>
    <col min="7107" max="7107" width="3.75" style="8" customWidth="1"/>
    <col min="7108" max="7108" width="4.25" style="8" customWidth="1"/>
    <col min="7109" max="7110" width="2.625" style="8" customWidth="1"/>
    <col min="7111" max="7125" width="3.25" style="8" customWidth="1"/>
    <col min="7126" max="7126" width="8.125" style="8"/>
    <col min="7127" max="7127" width="5.625" style="8" customWidth="1"/>
    <col min="7128" max="7129" width="2.375" style="8" customWidth="1"/>
    <col min="7130" max="7130" width="1.5" style="8" customWidth="1"/>
    <col min="7131" max="7132" width="2.375" style="8" customWidth="1"/>
    <col min="7133" max="7133" width="8.875" style="8" customWidth="1"/>
    <col min="7134" max="7134" width="2.375" style="8" customWidth="1"/>
    <col min="7135" max="7136" width="1.5" style="8" customWidth="1"/>
    <col min="7137" max="7139" width="6.875" style="8" customWidth="1"/>
    <col min="7140" max="7142" width="5.125" style="8" customWidth="1"/>
    <col min="7143" max="7144" width="6.875" style="8" customWidth="1"/>
    <col min="7145" max="7145" width="3.75" style="8" customWidth="1"/>
    <col min="7146" max="7147" width="2.375" style="8" customWidth="1"/>
    <col min="7148" max="7148" width="1.5" style="8" customWidth="1"/>
    <col min="7149" max="7150" width="2.375" style="8" customWidth="1"/>
    <col min="7151" max="7151" width="8.875" style="8" customWidth="1"/>
    <col min="7152" max="7152" width="2.375" style="8" customWidth="1"/>
    <col min="7153" max="7154" width="1.5" style="8" customWidth="1"/>
    <col min="7155" max="7157" width="6.875" style="8" customWidth="1"/>
    <col min="7158" max="7160" width="5.125" style="8" customWidth="1"/>
    <col min="7161" max="7162" width="6.875" style="8" customWidth="1"/>
    <col min="7163" max="7163" width="3.75" style="8" customWidth="1"/>
    <col min="7164" max="7164" width="2.375" style="8" customWidth="1"/>
    <col min="7165" max="7188" width="3.25" style="8" customWidth="1"/>
    <col min="7189" max="7189" width="5.125" style="8" customWidth="1"/>
    <col min="7190" max="7361" width="8.125" style="8"/>
    <col min="7362" max="7362" width="5.5" style="8" customWidth="1"/>
    <col min="7363" max="7363" width="3.75" style="8" customWidth="1"/>
    <col min="7364" max="7364" width="4.25" style="8" customWidth="1"/>
    <col min="7365" max="7366" width="2.625" style="8" customWidth="1"/>
    <col min="7367" max="7381" width="3.25" style="8" customWidth="1"/>
    <col min="7382" max="7382" width="8.125" style="8"/>
    <col min="7383" max="7383" width="5.625" style="8" customWidth="1"/>
    <col min="7384" max="7385" width="2.375" style="8" customWidth="1"/>
    <col min="7386" max="7386" width="1.5" style="8" customWidth="1"/>
    <col min="7387" max="7388" width="2.375" style="8" customWidth="1"/>
    <col min="7389" max="7389" width="8.875" style="8" customWidth="1"/>
    <col min="7390" max="7390" width="2.375" style="8" customWidth="1"/>
    <col min="7391" max="7392" width="1.5" style="8" customWidth="1"/>
    <col min="7393" max="7395" width="6.875" style="8" customWidth="1"/>
    <col min="7396" max="7398" width="5.125" style="8" customWidth="1"/>
    <col min="7399" max="7400" width="6.875" style="8" customWidth="1"/>
    <col min="7401" max="7401" width="3.75" style="8" customWidth="1"/>
    <col min="7402" max="7403" width="2.375" style="8" customWidth="1"/>
    <col min="7404" max="7404" width="1.5" style="8" customWidth="1"/>
    <col min="7405" max="7406" width="2.375" style="8" customWidth="1"/>
    <col min="7407" max="7407" width="8.875" style="8" customWidth="1"/>
    <col min="7408" max="7408" width="2.375" style="8" customWidth="1"/>
    <col min="7409" max="7410" width="1.5" style="8" customWidth="1"/>
    <col min="7411" max="7413" width="6.875" style="8" customWidth="1"/>
    <col min="7414" max="7416" width="5.125" style="8" customWidth="1"/>
    <col min="7417" max="7418" width="6.875" style="8" customWidth="1"/>
    <col min="7419" max="7419" width="3.75" style="8" customWidth="1"/>
    <col min="7420" max="7420" width="2.375" style="8" customWidth="1"/>
    <col min="7421" max="7444" width="3.25" style="8" customWidth="1"/>
    <col min="7445" max="7445" width="5.125" style="8" customWidth="1"/>
    <col min="7446" max="7617" width="8.125" style="8"/>
    <col min="7618" max="7618" width="5.5" style="8" customWidth="1"/>
    <col min="7619" max="7619" width="3.75" style="8" customWidth="1"/>
    <col min="7620" max="7620" width="4.25" style="8" customWidth="1"/>
    <col min="7621" max="7622" width="2.625" style="8" customWidth="1"/>
    <col min="7623" max="7637" width="3.25" style="8" customWidth="1"/>
    <col min="7638" max="7638" width="8.125" style="8"/>
    <col min="7639" max="7639" width="5.625" style="8" customWidth="1"/>
    <col min="7640" max="7641" width="2.375" style="8" customWidth="1"/>
    <col min="7642" max="7642" width="1.5" style="8" customWidth="1"/>
    <col min="7643" max="7644" width="2.375" style="8" customWidth="1"/>
    <col min="7645" max="7645" width="8.875" style="8" customWidth="1"/>
    <col min="7646" max="7646" width="2.375" style="8" customWidth="1"/>
    <col min="7647" max="7648" width="1.5" style="8" customWidth="1"/>
    <col min="7649" max="7651" width="6.875" style="8" customWidth="1"/>
    <col min="7652" max="7654" width="5.125" style="8" customWidth="1"/>
    <col min="7655" max="7656" width="6.875" style="8" customWidth="1"/>
    <col min="7657" max="7657" width="3.75" style="8" customWidth="1"/>
    <col min="7658" max="7659" width="2.375" style="8" customWidth="1"/>
    <col min="7660" max="7660" width="1.5" style="8" customWidth="1"/>
    <col min="7661" max="7662" width="2.375" style="8" customWidth="1"/>
    <col min="7663" max="7663" width="8.875" style="8" customWidth="1"/>
    <col min="7664" max="7664" width="2.375" style="8" customWidth="1"/>
    <col min="7665" max="7666" width="1.5" style="8" customWidth="1"/>
    <col min="7667" max="7669" width="6.875" style="8" customWidth="1"/>
    <col min="7670" max="7672" width="5.125" style="8" customWidth="1"/>
    <col min="7673" max="7674" width="6.875" style="8" customWidth="1"/>
    <col min="7675" max="7675" width="3.75" style="8" customWidth="1"/>
    <col min="7676" max="7676" width="2.375" style="8" customWidth="1"/>
    <col min="7677" max="7700" width="3.25" style="8" customWidth="1"/>
    <col min="7701" max="7701" width="5.125" style="8" customWidth="1"/>
    <col min="7702" max="7873" width="8.125" style="8"/>
    <col min="7874" max="7874" width="5.5" style="8" customWidth="1"/>
    <col min="7875" max="7875" width="3.75" style="8" customWidth="1"/>
    <col min="7876" max="7876" width="4.25" style="8" customWidth="1"/>
    <col min="7877" max="7878" width="2.625" style="8" customWidth="1"/>
    <col min="7879" max="7893" width="3.25" style="8" customWidth="1"/>
    <col min="7894" max="7894" width="8.125" style="8"/>
    <col min="7895" max="7895" width="5.625" style="8" customWidth="1"/>
    <col min="7896" max="7897" width="2.375" style="8" customWidth="1"/>
    <col min="7898" max="7898" width="1.5" style="8" customWidth="1"/>
    <col min="7899" max="7900" width="2.375" style="8" customWidth="1"/>
    <col min="7901" max="7901" width="8.875" style="8" customWidth="1"/>
    <col min="7902" max="7902" width="2.375" style="8" customWidth="1"/>
    <col min="7903" max="7904" width="1.5" style="8" customWidth="1"/>
    <col min="7905" max="7907" width="6.875" style="8" customWidth="1"/>
    <col min="7908" max="7910" width="5.125" style="8" customWidth="1"/>
    <col min="7911" max="7912" width="6.875" style="8" customWidth="1"/>
    <col min="7913" max="7913" width="3.75" style="8" customWidth="1"/>
    <col min="7914" max="7915" width="2.375" style="8" customWidth="1"/>
    <col min="7916" max="7916" width="1.5" style="8" customWidth="1"/>
    <col min="7917" max="7918" width="2.375" style="8" customWidth="1"/>
    <col min="7919" max="7919" width="8.875" style="8" customWidth="1"/>
    <col min="7920" max="7920" width="2.375" style="8" customWidth="1"/>
    <col min="7921" max="7922" width="1.5" style="8" customWidth="1"/>
    <col min="7923" max="7925" width="6.875" style="8" customWidth="1"/>
    <col min="7926" max="7928" width="5.125" style="8" customWidth="1"/>
    <col min="7929" max="7930" width="6.875" style="8" customWidth="1"/>
    <col min="7931" max="7931" width="3.75" style="8" customWidth="1"/>
    <col min="7932" max="7932" width="2.375" style="8" customWidth="1"/>
    <col min="7933" max="7956" width="3.25" style="8" customWidth="1"/>
    <col min="7957" max="7957" width="5.125" style="8" customWidth="1"/>
    <col min="7958" max="8129" width="8.125" style="8"/>
    <col min="8130" max="8130" width="5.5" style="8" customWidth="1"/>
    <col min="8131" max="8131" width="3.75" style="8" customWidth="1"/>
    <col min="8132" max="8132" width="4.25" style="8" customWidth="1"/>
    <col min="8133" max="8134" width="2.625" style="8" customWidth="1"/>
    <col min="8135" max="8149" width="3.25" style="8" customWidth="1"/>
    <col min="8150" max="8150" width="8.125" style="8"/>
    <col min="8151" max="8151" width="5.625" style="8" customWidth="1"/>
    <col min="8152" max="8153" width="2.375" style="8" customWidth="1"/>
    <col min="8154" max="8154" width="1.5" style="8" customWidth="1"/>
    <col min="8155" max="8156" width="2.375" style="8" customWidth="1"/>
    <col min="8157" max="8157" width="8.875" style="8" customWidth="1"/>
    <col min="8158" max="8158" width="2.375" style="8" customWidth="1"/>
    <col min="8159" max="8160" width="1.5" style="8" customWidth="1"/>
    <col min="8161" max="8163" width="6.875" style="8" customWidth="1"/>
    <col min="8164" max="8166" width="5.125" style="8" customWidth="1"/>
    <col min="8167" max="8168" width="6.875" style="8" customWidth="1"/>
    <col min="8169" max="8169" width="3.75" style="8" customWidth="1"/>
    <col min="8170" max="8171" width="2.375" style="8" customWidth="1"/>
    <col min="8172" max="8172" width="1.5" style="8" customWidth="1"/>
    <col min="8173" max="8174" width="2.375" style="8" customWidth="1"/>
    <col min="8175" max="8175" width="8.875" style="8" customWidth="1"/>
    <col min="8176" max="8176" width="2.375" style="8" customWidth="1"/>
    <col min="8177" max="8178" width="1.5" style="8" customWidth="1"/>
    <col min="8179" max="8181" width="6.875" style="8" customWidth="1"/>
    <col min="8182" max="8184" width="5.125" style="8" customWidth="1"/>
    <col min="8185" max="8186" width="6.875" style="8" customWidth="1"/>
    <col min="8187" max="8187" width="3.75" style="8" customWidth="1"/>
    <col min="8188" max="8188" width="2.375" style="8" customWidth="1"/>
    <col min="8189" max="8212" width="3.25" style="8" customWidth="1"/>
    <col min="8213" max="8213" width="5.125" style="8" customWidth="1"/>
    <col min="8214" max="8385" width="8.125" style="8"/>
    <col min="8386" max="8386" width="5.5" style="8" customWidth="1"/>
    <col min="8387" max="8387" width="3.75" style="8" customWidth="1"/>
    <col min="8388" max="8388" width="4.25" style="8" customWidth="1"/>
    <col min="8389" max="8390" width="2.625" style="8" customWidth="1"/>
    <col min="8391" max="8405" width="3.25" style="8" customWidth="1"/>
    <col min="8406" max="8406" width="8.125" style="8"/>
    <col min="8407" max="8407" width="5.625" style="8" customWidth="1"/>
    <col min="8408" max="8409" width="2.375" style="8" customWidth="1"/>
    <col min="8410" max="8410" width="1.5" style="8" customWidth="1"/>
    <col min="8411" max="8412" width="2.375" style="8" customWidth="1"/>
    <col min="8413" max="8413" width="8.875" style="8" customWidth="1"/>
    <col min="8414" max="8414" width="2.375" style="8" customWidth="1"/>
    <col min="8415" max="8416" width="1.5" style="8" customWidth="1"/>
    <col min="8417" max="8419" width="6.875" style="8" customWidth="1"/>
    <col min="8420" max="8422" width="5.125" style="8" customWidth="1"/>
    <col min="8423" max="8424" width="6.875" style="8" customWidth="1"/>
    <col min="8425" max="8425" width="3.75" style="8" customWidth="1"/>
    <col min="8426" max="8427" width="2.375" style="8" customWidth="1"/>
    <col min="8428" max="8428" width="1.5" style="8" customWidth="1"/>
    <col min="8429" max="8430" width="2.375" style="8" customWidth="1"/>
    <col min="8431" max="8431" width="8.875" style="8" customWidth="1"/>
    <col min="8432" max="8432" width="2.375" style="8" customWidth="1"/>
    <col min="8433" max="8434" width="1.5" style="8" customWidth="1"/>
    <col min="8435" max="8437" width="6.875" style="8" customWidth="1"/>
    <col min="8438" max="8440" width="5.125" style="8" customWidth="1"/>
    <col min="8441" max="8442" width="6.875" style="8" customWidth="1"/>
    <col min="8443" max="8443" width="3.75" style="8" customWidth="1"/>
    <col min="8444" max="8444" width="2.375" style="8" customWidth="1"/>
    <col min="8445" max="8468" width="3.25" style="8" customWidth="1"/>
    <col min="8469" max="8469" width="5.125" style="8" customWidth="1"/>
    <col min="8470" max="8641" width="8.125" style="8"/>
    <col min="8642" max="8642" width="5.5" style="8" customWidth="1"/>
    <col min="8643" max="8643" width="3.75" style="8" customWidth="1"/>
    <col min="8644" max="8644" width="4.25" style="8" customWidth="1"/>
    <col min="8645" max="8646" width="2.625" style="8" customWidth="1"/>
    <col min="8647" max="8661" width="3.25" style="8" customWidth="1"/>
    <col min="8662" max="8662" width="8.125" style="8"/>
    <col min="8663" max="8663" width="5.625" style="8" customWidth="1"/>
    <col min="8664" max="8665" width="2.375" style="8" customWidth="1"/>
    <col min="8666" max="8666" width="1.5" style="8" customWidth="1"/>
    <col min="8667" max="8668" width="2.375" style="8" customWidth="1"/>
    <col min="8669" max="8669" width="8.875" style="8" customWidth="1"/>
    <col min="8670" max="8670" width="2.375" style="8" customWidth="1"/>
    <col min="8671" max="8672" width="1.5" style="8" customWidth="1"/>
    <col min="8673" max="8675" width="6.875" style="8" customWidth="1"/>
    <col min="8676" max="8678" width="5.125" style="8" customWidth="1"/>
    <col min="8679" max="8680" width="6.875" style="8" customWidth="1"/>
    <col min="8681" max="8681" width="3.75" style="8" customWidth="1"/>
    <col min="8682" max="8683" width="2.375" style="8" customWidth="1"/>
    <col min="8684" max="8684" width="1.5" style="8" customWidth="1"/>
    <col min="8685" max="8686" width="2.375" style="8" customWidth="1"/>
    <col min="8687" max="8687" width="8.875" style="8" customWidth="1"/>
    <col min="8688" max="8688" width="2.375" style="8" customWidth="1"/>
    <col min="8689" max="8690" width="1.5" style="8" customWidth="1"/>
    <col min="8691" max="8693" width="6.875" style="8" customWidth="1"/>
    <col min="8694" max="8696" width="5.125" style="8" customWidth="1"/>
    <col min="8697" max="8698" width="6.875" style="8" customWidth="1"/>
    <col min="8699" max="8699" width="3.75" style="8" customWidth="1"/>
    <col min="8700" max="8700" width="2.375" style="8" customWidth="1"/>
    <col min="8701" max="8724" width="3.25" style="8" customWidth="1"/>
    <col min="8725" max="8725" width="5.125" style="8" customWidth="1"/>
    <col min="8726" max="8897" width="8.125" style="8"/>
    <col min="8898" max="8898" width="5.5" style="8" customWidth="1"/>
    <col min="8899" max="8899" width="3.75" style="8" customWidth="1"/>
    <col min="8900" max="8900" width="4.25" style="8" customWidth="1"/>
    <col min="8901" max="8902" width="2.625" style="8" customWidth="1"/>
    <col min="8903" max="8917" width="3.25" style="8" customWidth="1"/>
    <col min="8918" max="8918" width="8.125" style="8"/>
    <col min="8919" max="8919" width="5.625" style="8" customWidth="1"/>
    <col min="8920" max="8921" width="2.375" style="8" customWidth="1"/>
    <col min="8922" max="8922" width="1.5" style="8" customWidth="1"/>
    <col min="8923" max="8924" width="2.375" style="8" customWidth="1"/>
    <col min="8925" max="8925" width="8.875" style="8" customWidth="1"/>
    <col min="8926" max="8926" width="2.375" style="8" customWidth="1"/>
    <col min="8927" max="8928" width="1.5" style="8" customWidth="1"/>
    <col min="8929" max="8931" width="6.875" style="8" customWidth="1"/>
    <col min="8932" max="8934" width="5.125" style="8" customWidth="1"/>
    <col min="8935" max="8936" width="6.875" style="8" customWidth="1"/>
    <col min="8937" max="8937" width="3.75" style="8" customWidth="1"/>
    <col min="8938" max="8939" width="2.375" style="8" customWidth="1"/>
    <col min="8940" max="8940" width="1.5" style="8" customWidth="1"/>
    <col min="8941" max="8942" width="2.375" style="8" customWidth="1"/>
    <col min="8943" max="8943" width="8.875" style="8" customWidth="1"/>
    <col min="8944" max="8944" width="2.375" style="8" customWidth="1"/>
    <col min="8945" max="8946" width="1.5" style="8" customWidth="1"/>
    <col min="8947" max="8949" width="6.875" style="8" customWidth="1"/>
    <col min="8950" max="8952" width="5.125" style="8" customWidth="1"/>
    <col min="8953" max="8954" width="6.875" style="8" customWidth="1"/>
    <col min="8955" max="8955" width="3.75" style="8" customWidth="1"/>
    <col min="8956" max="8956" width="2.375" style="8" customWidth="1"/>
    <col min="8957" max="8980" width="3.25" style="8" customWidth="1"/>
    <col min="8981" max="8981" width="5.125" style="8" customWidth="1"/>
    <col min="8982" max="9153" width="8.125" style="8"/>
    <col min="9154" max="9154" width="5.5" style="8" customWidth="1"/>
    <col min="9155" max="9155" width="3.75" style="8" customWidth="1"/>
    <col min="9156" max="9156" width="4.25" style="8" customWidth="1"/>
    <col min="9157" max="9158" width="2.625" style="8" customWidth="1"/>
    <col min="9159" max="9173" width="3.25" style="8" customWidth="1"/>
    <col min="9174" max="9174" width="8.125" style="8"/>
    <col min="9175" max="9175" width="5.625" style="8" customWidth="1"/>
    <col min="9176" max="9177" width="2.375" style="8" customWidth="1"/>
    <col min="9178" max="9178" width="1.5" style="8" customWidth="1"/>
    <col min="9179" max="9180" width="2.375" style="8" customWidth="1"/>
    <col min="9181" max="9181" width="8.875" style="8" customWidth="1"/>
    <col min="9182" max="9182" width="2.375" style="8" customWidth="1"/>
    <col min="9183" max="9184" width="1.5" style="8" customWidth="1"/>
    <col min="9185" max="9187" width="6.875" style="8" customWidth="1"/>
    <col min="9188" max="9190" width="5.125" style="8" customWidth="1"/>
    <col min="9191" max="9192" width="6.875" style="8" customWidth="1"/>
    <col min="9193" max="9193" width="3.75" style="8" customWidth="1"/>
    <col min="9194" max="9195" width="2.375" style="8" customWidth="1"/>
    <col min="9196" max="9196" width="1.5" style="8" customWidth="1"/>
    <col min="9197" max="9198" width="2.375" style="8" customWidth="1"/>
    <col min="9199" max="9199" width="8.875" style="8" customWidth="1"/>
    <col min="9200" max="9200" width="2.375" style="8" customWidth="1"/>
    <col min="9201" max="9202" width="1.5" style="8" customWidth="1"/>
    <col min="9203" max="9205" width="6.875" style="8" customWidth="1"/>
    <col min="9206" max="9208" width="5.125" style="8" customWidth="1"/>
    <col min="9209" max="9210" width="6.875" style="8" customWidth="1"/>
    <col min="9211" max="9211" width="3.75" style="8" customWidth="1"/>
    <col min="9212" max="9212" width="2.375" style="8" customWidth="1"/>
    <col min="9213" max="9236" width="3.25" style="8" customWidth="1"/>
    <col min="9237" max="9237" width="5.125" style="8" customWidth="1"/>
    <col min="9238" max="9409" width="8.125" style="8"/>
    <col min="9410" max="9410" width="5.5" style="8" customWidth="1"/>
    <col min="9411" max="9411" width="3.75" style="8" customWidth="1"/>
    <col min="9412" max="9412" width="4.25" style="8" customWidth="1"/>
    <col min="9413" max="9414" width="2.625" style="8" customWidth="1"/>
    <col min="9415" max="9429" width="3.25" style="8" customWidth="1"/>
    <col min="9430" max="9430" width="8.125" style="8"/>
    <col min="9431" max="9431" width="5.625" style="8" customWidth="1"/>
    <col min="9432" max="9433" width="2.375" style="8" customWidth="1"/>
    <col min="9434" max="9434" width="1.5" style="8" customWidth="1"/>
    <col min="9435" max="9436" width="2.375" style="8" customWidth="1"/>
    <col min="9437" max="9437" width="8.875" style="8" customWidth="1"/>
    <col min="9438" max="9438" width="2.375" style="8" customWidth="1"/>
    <col min="9439" max="9440" width="1.5" style="8" customWidth="1"/>
    <col min="9441" max="9443" width="6.875" style="8" customWidth="1"/>
    <col min="9444" max="9446" width="5.125" style="8" customWidth="1"/>
    <col min="9447" max="9448" width="6.875" style="8" customWidth="1"/>
    <col min="9449" max="9449" width="3.75" style="8" customWidth="1"/>
    <col min="9450" max="9451" width="2.375" style="8" customWidth="1"/>
    <col min="9452" max="9452" width="1.5" style="8" customWidth="1"/>
    <col min="9453" max="9454" width="2.375" style="8" customWidth="1"/>
    <col min="9455" max="9455" width="8.875" style="8" customWidth="1"/>
    <col min="9456" max="9456" width="2.375" style="8" customWidth="1"/>
    <col min="9457" max="9458" width="1.5" style="8" customWidth="1"/>
    <col min="9459" max="9461" width="6.875" style="8" customWidth="1"/>
    <col min="9462" max="9464" width="5.125" style="8" customWidth="1"/>
    <col min="9465" max="9466" width="6.875" style="8" customWidth="1"/>
    <col min="9467" max="9467" width="3.75" style="8" customWidth="1"/>
    <col min="9468" max="9468" width="2.375" style="8" customWidth="1"/>
    <col min="9469" max="9492" width="3.25" style="8" customWidth="1"/>
    <col min="9493" max="9493" width="5.125" style="8" customWidth="1"/>
    <col min="9494" max="9665" width="8.125" style="8"/>
    <col min="9666" max="9666" width="5.5" style="8" customWidth="1"/>
    <col min="9667" max="9667" width="3.75" style="8" customWidth="1"/>
    <col min="9668" max="9668" width="4.25" style="8" customWidth="1"/>
    <col min="9669" max="9670" width="2.625" style="8" customWidth="1"/>
    <col min="9671" max="9685" width="3.25" style="8" customWidth="1"/>
    <col min="9686" max="9686" width="8.125" style="8"/>
    <col min="9687" max="9687" width="5.625" style="8" customWidth="1"/>
    <col min="9688" max="9689" width="2.375" style="8" customWidth="1"/>
    <col min="9690" max="9690" width="1.5" style="8" customWidth="1"/>
    <col min="9691" max="9692" width="2.375" style="8" customWidth="1"/>
    <col min="9693" max="9693" width="8.875" style="8" customWidth="1"/>
    <col min="9694" max="9694" width="2.375" style="8" customWidth="1"/>
    <col min="9695" max="9696" width="1.5" style="8" customWidth="1"/>
    <col min="9697" max="9699" width="6.875" style="8" customWidth="1"/>
    <col min="9700" max="9702" width="5.125" style="8" customWidth="1"/>
    <col min="9703" max="9704" width="6.875" style="8" customWidth="1"/>
    <col min="9705" max="9705" width="3.75" style="8" customWidth="1"/>
    <col min="9706" max="9707" width="2.375" style="8" customWidth="1"/>
    <col min="9708" max="9708" width="1.5" style="8" customWidth="1"/>
    <col min="9709" max="9710" width="2.375" style="8" customWidth="1"/>
    <col min="9711" max="9711" width="8.875" style="8" customWidth="1"/>
    <col min="9712" max="9712" width="2.375" style="8" customWidth="1"/>
    <col min="9713" max="9714" width="1.5" style="8" customWidth="1"/>
    <col min="9715" max="9717" width="6.875" style="8" customWidth="1"/>
    <col min="9718" max="9720" width="5.125" style="8" customWidth="1"/>
    <col min="9721" max="9722" width="6.875" style="8" customWidth="1"/>
    <col min="9723" max="9723" width="3.75" style="8" customWidth="1"/>
    <col min="9724" max="9724" width="2.375" style="8" customWidth="1"/>
    <col min="9725" max="9748" width="3.25" style="8" customWidth="1"/>
    <col min="9749" max="9749" width="5.125" style="8" customWidth="1"/>
    <col min="9750" max="9921" width="8.125" style="8"/>
    <col min="9922" max="9922" width="5.5" style="8" customWidth="1"/>
    <col min="9923" max="9923" width="3.75" style="8" customWidth="1"/>
    <col min="9924" max="9924" width="4.25" style="8" customWidth="1"/>
    <col min="9925" max="9926" width="2.625" style="8" customWidth="1"/>
    <col min="9927" max="9941" width="3.25" style="8" customWidth="1"/>
    <col min="9942" max="9942" width="8.125" style="8"/>
    <col min="9943" max="9943" width="5.625" style="8" customWidth="1"/>
    <col min="9944" max="9945" width="2.375" style="8" customWidth="1"/>
    <col min="9946" max="9946" width="1.5" style="8" customWidth="1"/>
    <col min="9947" max="9948" width="2.375" style="8" customWidth="1"/>
    <col min="9949" max="9949" width="8.875" style="8" customWidth="1"/>
    <col min="9950" max="9950" width="2.375" style="8" customWidth="1"/>
    <col min="9951" max="9952" width="1.5" style="8" customWidth="1"/>
    <col min="9953" max="9955" width="6.875" style="8" customWidth="1"/>
    <col min="9956" max="9958" width="5.125" style="8" customWidth="1"/>
    <col min="9959" max="9960" width="6.875" style="8" customWidth="1"/>
    <col min="9961" max="9961" width="3.75" style="8" customWidth="1"/>
    <col min="9962" max="9963" width="2.375" style="8" customWidth="1"/>
    <col min="9964" max="9964" width="1.5" style="8" customWidth="1"/>
    <col min="9965" max="9966" width="2.375" style="8" customWidth="1"/>
    <col min="9967" max="9967" width="8.875" style="8" customWidth="1"/>
    <col min="9968" max="9968" width="2.375" style="8" customWidth="1"/>
    <col min="9969" max="9970" width="1.5" style="8" customWidth="1"/>
    <col min="9971" max="9973" width="6.875" style="8" customWidth="1"/>
    <col min="9974" max="9976" width="5.125" style="8" customWidth="1"/>
    <col min="9977" max="9978" width="6.875" style="8" customWidth="1"/>
    <col min="9979" max="9979" width="3.75" style="8" customWidth="1"/>
    <col min="9980" max="9980" width="2.375" style="8" customWidth="1"/>
    <col min="9981" max="10004" width="3.25" style="8" customWidth="1"/>
    <col min="10005" max="10005" width="5.125" style="8" customWidth="1"/>
    <col min="10006" max="10177" width="8.125" style="8"/>
    <col min="10178" max="10178" width="5.5" style="8" customWidth="1"/>
    <col min="10179" max="10179" width="3.75" style="8" customWidth="1"/>
    <col min="10180" max="10180" width="4.25" style="8" customWidth="1"/>
    <col min="10181" max="10182" width="2.625" style="8" customWidth="1"/>
    <col min="10183" max="10197" width="3.25" style="8" customWidth="1"/>
    <col min="10198" max="10198" width="8.125" style="8"/>
    <col min="10199" max="10199" width="5.625" style="8" customWidth="1"/>
    <col min="10200" max="10201" width="2.375" style="8" customWidth="1"/>
    <col min="10202" max="10202" width="1.5" style="8" customWidth="1"/>
    <col min="10203" max="10204" width="2.375" style="8" customWidth="1"/>
    <col min="10205" max="10205" width="8.875" style="8" customWidth="1"/>
    <col min="10206" max="10206" width="2.375" style="8" customWidth="1"/>
    <col min="10207" max="10208" width="1.5" style="8" customWidth="1"/>
    <col min="10209" max="10211" width="6.875" style="8" customWidth="1"/>
    <col min="10212" max="10214" width="5.125" style="8" customWidth="1"/>
    <col min="10215" max="10216" width="6.875" style="8" customWidth="1"/>
    <col min="10217" max="10217" width="3.75" style="8" customWidth="1"/>
    <col min="10218" max="10219" width="2.375" style="8" customWidth="1"/>
    <col min="10220" max="10220" width="1.5" style="8" customWidth="1"/>
    <col min="10221" max="10222" width="2.375" style="8" customWidth="1"/>
    <col min="10223" max="10223" width="8.875" style="8" customWidth="1"/>
    <col min="10224" max="10224" width="2.375" style="8" customWidth="1"/>
    <col min="10225" max="10226" width="1.5" style="8" customWidth="1"/>
    <col min="10227" max="10229" width="6.875" style="8" customWidth="1"/>
    <col min="10230" max="10232" width="5.125" style="8" customWidth="1"/>
    <col min="10233" max="10234" width="6.875" style="8" customWidth="1"/>
    <col min="10235" max="10235" width="3.75" style="8" customWidth="1"/>
    <col min="10236" max="10236" width="2.375" style="8" customWidth="1"/>
    <col min="10237" max="10260" width="3.25" style="8" customWidth="1"/>
    <col min="10261" max="10261" width="5.125" style="8" customWidth="1"/>
    <col min="10262" max="10433" width="8.125" style="8"/>
    <col min="10434" max="10434" width="5.5" style="8" customWidth="1"/>
    <col min="10435" max="10435" width="3.75" style="8" customWidth="1"/>
    <col min="10436" max="10436" width="4.25" style="8" customWidth="1"/>
    <col min="10437" max="10438" width="2.625" style="8" customWidth="1"/>
    <col min="10439" max="10453" width="3.25" style="8" customWidth="1"/>
    <col min="10454" max="10454" width="8.125" style="8"/>
    <col min="10455" max="10455" width="5.625" style="8" customWidth="1"/>
    <col min="10456" max="10457" width="2.375" style="8" customWidth="1"/>
    <col min="10458" max="10458" width="1.5" style="8" customWidth="1"/>
    <col min="10459" max="10460" width="2.375" style="8" customWidth="1"/>
    <col min="10461" max="10461" width="8.875" style="8" customWidth="1"/>
    <col min="10462" max="10462" width="2.375" style="8" customWidth="1"/>
    <col min="10463" max="10464" width="1.5" style="8" customWidth="1"/>
    <col min="10465" max="10467" width="6.875" style="8" customWidth="1"/>
    <col min="10468" max="10470" width="5.125" style="8" customWidth="1"/>
    <col min="10471" max="10472" width="6.875" style="8" customWidth="1"/>
    <col min="10473" max="10473" width="3.75" style="8" customWidth="1"/>
    <col min="10474" max="10475" width="2.375" style="8" customWidth="1"/>
    <col min="10476" max="10476" width="1.5" style="8" customWidth="1"/>
    <col min="10477" max="10478" width="2.375" style="8" customWidth="1"/>
    <col min="10479" max="10479" width="8.875" style="8" customWidth="1"/>
    <col min="10480" max="10480" width="2.375" style="8" customWidth="1"/>
    <col min="10481" max="10482" width="1.5" style="8" customWidth="1"/>
    <col min="10483" max="10485" width="6.875" style="8" customWidth="1"/>
    <col min="10486" max="10488" width="5.125" style="8" customWidth="1"/>
    <col min="10489" max="10490" width="6.875" style="8" customWidth="1"/>
    <col min="10491" max="10491" width="3.75" style="8" customWidth="1"/>
    <col min="10492" max="10492" width="2.375" style="8" customWidth="1"/>
    <col min="10493" max="10516" width="3.25" style="8" customWidth="1"/>
    <col min="10517" max="10517" width="5.125" style="8" customWidth="1"/>
    <col min="10518" max="10689" width="8.125" style="8"/>
    <col min="10690" max="10690" width="5.5" style="8" customWidth="1"/>
    <col min="10691" max="10691" width="3.75" style="8" customWidth="1"/>
    <col min="10692" max="10692" width="4.25" style="8" customWidth="1"/>
    <col min="10693" max="10694" width="2.625" style="8" customWidth="1"/>
    <col min="10695" max="10709" width="3.25" style="8" customWidth="1"/>
    <col min="10710" max="10710" width="8.125" style="8"/>
    <col min="10711" max="10711" width="5.625" style="8" customWidth="1"/>
    <col min="10712" max="10713" width="2.375" style="8" customWidth="1"/>
    <col min="10714" max="10714" width="1.5" style="8" customWidth="1"/>
    <col min="10715" max="10716" width="2.375" style="8" customWidth="1"/>
    <col min="10717" max="10717" width="8.875" style="8" customWidth="1"/>
    <col min="10718" max="10718" width="2.375" style="8" customWidth="1"/>
    <col min="10719" max="10720" width="1.5" style="8" customWidth="1"/>
    <col min="10721" max="10723" width="6.875" style="8" customWidth="1"/>
    <col min="10724" max="10726" width="5.125" style="8" customWidth="1"/>
    <col min="10727" max="10728" width="6.875" style="8" customWidth="1"/>
    <col min="10729" max="10729" width="3.75" style="8" customWidth="1"/>
    <col min="10730" max="10731" width="2.375" style="8" customWidth="1"/>
    <col min="10732" max="10732" width="1.5" style="8" customWidth="1"/>
    <col min="10733" max="10734" width="2.375" style="8" customWidth="1"/>
    <col min="10735" max="10735" width="8.875" style="8" customWidth="1"/>
    <col min="10736" max="10736" width="2.375" style="8" customWidth="1"/>
    <col min="10737" max="10738" width="1.5" style="8" customWidth="1"/>
    <col min="10739" max="10741" width="6.875" style="8" customWidth="1"/>
    <col min="10742" max="10744" width="5.125" style="8" customWidth="1"/>
    <col min="10745" max="10746" width="6.875" style="8" customWidth="1"/>
    <col min="10747" max="10747" width="3.75" style="8" customWidth="1"/>
    <col min="10748" max="10748" width="2.375" style="8" customWidth="1"/>
    <col min="10749" max="10772" width="3.25" style="8" customWidth="1"/>
    <col min="10773" max="10773" width="5.125" style="8" customWidth="1"/>
    <col min="10774" max="10945" width="8.125" style="8"/>
    <col min="10946" max="10946" width="5.5" style="8" customWidth="1"/>
    <col min="10947" max="10947" width="3.75" style="8" customWidth="1"/>
    <col min="10948" max="10948" width="4.25" style="8" customWidth="1"/>
    <col min="10949" max="10950" width="2.625" style="8" customWidth="1"/>
    <col min="10951" max="10965" width="3.25" style="8" customWidth="1"/>
    <col min="10966" max="10966" width="8.125" style="8"/>
    <col min="10967" max="10967" width="5.625" style="8" customWidth="1"/>
    <col min="10968" max="10969" width="2.375" style="8" customWidth="1"/>
    <col min="10970" max="10970" width="1.5" style="8" customWidth="1"/>
    <col min="10971" max="10972" width="2.375" style="8" customWidth="1"/>
    <col min="10973" max="10973" width="8.875" style="8" customWidth="1"/>
    <col min="10974" max="10974" width="2.375" style="8" customWidth="1"/>
    <col min="10975" max="10976" width="1.5" style="8" customWidth="1"/>
    <col min="10977" max="10979" width="6.875" style="8" customWidth="1"/>
    <col min="10980" max="10982" width="5.125" style="8" customWidth="1"/>
    <col min="10983" max="10984" width="6.875" style="8" customWidth="1"/>
    <col min="10985" max="10985" width="3.75" style="8" customWidth="1"/>
    <col min="10986" max="10987" width="2.375" style="8" customWidth="1"/>
    <col min="10988" max="10988" width="1.5" style="8" customWidth="1"/>
    <col min="10989" max="10990" width="2.375" style="8" customWidth="1"/>
    <col min="10991" max="10991" width="8.875" style="8" customWidth="1"/>
    <col min="10992" max="10992" width="2.375" style="8" customWidth="1"/>
    <col min="10993" max="10994" width="1.5" style="8" customWidth="1"/>
    <col min="10995" max="10997" width="6.875" style="8" customWidth="1"/>
    <col min="10998" max="11000" width="5.125" style="8" customWidth="1"/>
    <col min="11001" max="11002" width="6.875" style="8" customWidth="1"/>
    <col min="11003" max="11003" width="3.75" style="8" customWidth="1"/>
    <col min="11004" max="11004" width="2.375" style="8" customWidth="1"/>
    <col min="11005" max="11028" width="3.25" style="8" customWidth="1"/>
    <col min="11029" max="11029" width="5.125" style="8" customWidth="1"/>
    <col min="11030" max="11201" width="8.125" style="8"/>
    <col min="11202" max="11202" width="5.5" style="8" customWidth="1"/>
    <col min="11203" max="11203" width="3.75" style="8" customWidth="1"/>
    <col min="11204" max="11204" width="4.25" style="8" customWidth="1"/>
    <col min="11205" max="11206" width="2.625" style="8" customWidth="1"/>
    <col min="11207" max="11221" width="3.25" style="8" customWidth="1"/>
    <col min="11222" max="11222" width="8.125" style="8"/>
    <col min="11223" max="11223" width="5.625" style="8" customWidth="1"/>
    <col min="11224" max="11225" width="2.375" style="8" customWidth="1"/>
    <col min="11226" max="11226" width="1.5" style="8" customWidth="1"/>
    <col min="11227" max="11228" width="2.375" style="8" customWidth="1"/>
    <col min="11229" max="11229" width="8.875" style="8" customWidth="1"/>
    <col min="11230" max="11230" width="2.375" style="8" customWidth="1"/>
    <col min="11231" max="11232" width="1.5" style="8" customWidth="1"/>
    <col min="11233" max="11235" width="6.875" style="8" customWidth="1"/>
    <col min="11236" max="11238" width="5.125" style="8" customWidth="1"/>
    <col min="11239" max="11240" width="6.875" style="8" customWidth="1"/>
    <col min="11241" max="11241" width="3.75" style="8" customWidth="1"/>
    <col min="11242" max="11243" width="2.375" style="8" customWidth="1"/>
    <col min="11244" max="11244" width="1.5" style="8" customWidth="1"/>
    <col min="11245" max="11246" width="2.375" style="8" customWidth="1"/>
    <col min="11247" max="11247" width="8.875" style="8" customWidth="1"/>
    <col min="11248" max="11248" width="2.375" style="8" customWidth="1"/>
    <col min="11249" max="11250" width="1.5" style="8" customWidth="1"/>
    <col min="11251" max="11253" width="6.875" style="8" customWidth="1"/>
    <col min="11254" max="11256" width="5.125" style="8" customWidth="1"/>
    <col min="11257" max="11258" width="6.875" style="8" customWidth="1"/>
    <col min="11259" max="11259" width="3.75" style="8" customWidth="1"/>
    <col min="11260" max="11260" width="2.375" style="8" customWidth="1"/>
    <col min="11261" max="11284" width="3.25" style="8" customWidth="1"/>
    <col min="11285" max="11285" width="5.125" style="8" customWidth="1"/>
    <col min="11286" max="11457" width="8.125" style="8"/>
    <col min="11458" max="11458" width="5.5" style="8" customWidth="1"/>
    <col min="11459" max="11459" width="3.75" style="8" customWidth="1"/>
    <col min="11460" max="11460" width="4.25" style="8" customWidth="1"/>
    <col min="11461" max="11462" width="2.625" style="8" customWidth="1"/>
    <col min="11463" max="11477" width="3.25" style="8" customWidth="1"/>
    <col min="11478" max="11478" width="8.125" style="8"/>
    <col min="11479" max="11479" width="5.625" style="8" customWidth="1"/>
    <col min="11480" max="11481" width="2.375" style="8" customWidth="1"/>
    <col min="11482" max="11482" width="1.5" style="8" customWidth="1"/>
    <col min="11483" max="11484" width="2.375" style="8" customWidth="1"/>
    <col min="11485" max="11485" width="8.875" style="8" customWidth="1"/>
    <col min="11486" max="11486" width="2.375" style="8" customWidth="1"/>
    <col min="11487" max="11488" width="1.5" style="8" customWidth="1"/>
    <col min="11489" max="11491" width="6.875" style="8" customWidth="1"/>
    <col min="11492" max="11494" width="5.125" style="8" customWidth="1"/>
    <col min="11495" max="11496" width="6.875" style="8" customWidth="1"/>
    <col min="11497" max="11497" width="3.75" style="8" customWidth="1"/>
    <col min="11498" max="11499" width="2.375" style="8" customWidth="1"/>
    <col min="11500" max="11500" width="1.5" style="8" customWidth="1"/>
    <col min="11501" max="11502" width="2.375" style="8" customWidth="1"/>
    <col min="11503" max="11503" width="8.875" style="8" customWidth="1"/>
    <col min="11504" max="11504" width="2.375" style="8" customWidth="1"/>
    <col min="11505" max="11506" width="1.5" style="8" customWidth="1"/>
    <col min="11507" max="11509" width="6.875" style="8" customWidth="1"/>
    <col min="11510" max="11512" width="5.125" style="8" customWidth="1"/>
    <col min="11513" max="11514" width="6.875" style="8" customWidth="1"/>
    <col min="11515" max="11515" width="3.75" style="8" customWidth="1"/>
    <col min="11516" max="11516" width="2.375" style="8" customWidth="1"/>
    <col min="11517" max="11540" width="3.25" style="8" customWidth="1"/>
    <col min="11541" max="11541" width="5.125" style="8" customWidth="1"/>
    <col min="11542" max="11713" width="8.125" style="8"/>
    <col min="11714" max="11714" width="5.5" style="8" customWidth="1"/>
    <col min="11715" max="11715" width="3.75" style="8" customWidth="1"/>
    <col min="11716" max="11716" width="4.25" style="8" customWidth="1"/>
    <col min="11717" max="11718" width="2.625" style="8" customWidth="1"/>
    <col min="11719" max="11733" width="3.25" style="8" customWidth="1"/>
    <col min="11734" max="11734" width="8.125" style="8"/>
    <col min="11735" max="11735" width="5.625" style="8" customWidth="1"/>
    <col min="11736" max="11737" width="2.375" style="8" customWidth="1"/>
    <col min="11738" max="11738" width="1.5" style="8" customWidth="1"/>
    <col min="11739" max="11740" width="2.375" style="8" customWidth="1"/>
    <col min="11741" max="11741" width="8.875" style="8" customWidth="1"/>
    <col min="11742" max="11742" width="2.375" style="8" customWidth="1"/>
    <col min="11743" max="11744" width="1.5" style="8" customWidth="1"/>
    <col min="11745" max="11747" width="6.875" style="8" customWidth="1"/>
    <col min="11748" max="11750" width="5.125" style="8" customWidth="1"/>
    <col min="11751" max="11752" width="6.875" style="8" customWidth="1"/>
    <col min="11753" max="11753" width="3.75" style="8" customWidth="1"/>
    <col min="11754" max="11755" width="2.375" style="8" customWidth="1"/>
    <col min="11756" max="11756" width="1.5" style="8" customWidth="1"/>
    <col min="11757" max="11758" width="2.375" style="8" customWidth="1"/>
    <col min="11759" max="11759" width="8.875" style="8" customWidth="1"/>
    <col min="11760" max="11760" width="2.375" style="8" customWidth="1"/>
    <col min="11761" max="11762" width="1.5" style="8" customWidth="1"/>
    <col min="11763" max="11765" width="6.875" style="8" customWidth="1"/>
    <col min="11766" max="11768" width="5.125" style="8" customWidth="1"/>
    <col min="11769" max="11770" width="6.875" style="8" customWidth="1"/>
    <col min="11771" max="11771" width="3.75" style="8" customWidth="1"/>
    <col min="11772" max="11772" width="2.375" style="8" customWidth="1"/>
    <col min="11773" max="11796" width="3.25" style="8" customWidth="1"/>
    <col min="11797" max="11797" width="5.125" style="8" customWidth="1"/>
    <col min="11798" max="11969" width="8.125" style="8"/>
    <col min="11970" max="11970" width="5.5" style="8" customWidth="1"/>
    <col min="11971" max="11971" width="3.75" style="8" customWidth="1"/>
    <col min="11972" max="11972" width="4.25" style="8" customWidth="1"/>
    <col min="11973" max="11974" width="2.625" style="8" customWidth="1"/>
    <col min="11975" max="11989" width="3.25" style="8" customWidth="1"/>
    <col min="11990" max="11990" width="8.125" style="8"/>
    <col min="11991" max="11991" width="5.625" style="8" customWidth="1"/>
    <col min="11992" max="11993" width="2.375" style="8" customWidth="1"/>
    <col min="11994" max="11994" width="1.5" style="8" customWidth="1"/>
    <col min="11995" max="11996" width="2.375" style="8" customWidth="1"/>
    <col min="11997" max="11997" width="8.875" style="8" customWidth="1"/>
    <col min="11998" max="11998" width="2.375" style="8" customWidth="1"/>
    <col min="11999" max="12000" width="1.5" style="8" customWidth="1"/>
    <col min="12001" max="12003" width="6.875" style="8" customWidth="1"/>
    <col min="12004" max="12006" width="5.125" style="8" customWidth="1"/>
    <col min="12007" max="12008" width="6.875" style="8" customWidth="1"/>
    <col min="12009" max="12009" width="3.75" style="8" customWidth="1"/>
    <col min="12010" max="12011" width="2.375" style="8" customWidth="1"/>
    <col min="12012" max="12012" width="1.5" style="8" customWidth="1"/>
    <col min="12013" max="12014" width="2.375" style="8" customWidth="1"/>
    <col min="12015" max="12015" width="8.875" style="8" customWidth="1"/>
    <col min="12016" max="12016" width="2.375" style="8" customWidth="1"/>
    <col min="12017" max="12018" width="1.5" style="8" customWidth="1"/>
    <col min="12019" max="12021" width="6.875" style="8" customWidth="1"/>
    <col min="12022" max="12024" width="5.125" style="8" customWidth="1"/>
    <col min="12025" max="12026" width="6.875" style="8" customWidth="1"/>
    <col min="12027" max="12027" width="3.75" style="8" customWidth="1"/>
    <col min="12028" max="12028" width="2.375" style="8" customWidth="1"/>
    <col min="12029" max="12052" width="3.25" style="8" customWidth="1"/>
    <col min="12053" max="12053" width="5.125" style="8" customWidth="1"/>
    <col min="12054" max="12225" width="8.125" style="8"/>
    <col min="12226" max="12226" width="5.5" style="8" customWidth="1"/>
    <col min="12227" max="12227" width="3.75" style="8" customWidth="1"/>
    <col min="12228" max="12228" width="4.25" style="8" customWidth="1"/>
    <col min="12229" max="12230" width="2.625" style="8" customWidth="1"/>
    <col min="12231" max="12245" width="3.25" style="8" customWidth="1"/>
    <col min="12246" max="12246" width="8.125" style="8"/>
    <col min="12247" max="12247" width="5.625" style="8" customWidth="1"/>
    <col min="12248" max="12249" width="2.375" style="8" customWidth="1"/>
    <col min="12250" max="12250" width="1.5" style="8" customWidth="1"/>
    <col min="12251" max="12252" width="2.375" style="8" customWidth="1"/>
    <col min="12253" max="12253" width="8.875" style="8" customWidth="1"/>
    <col min="12254" max="12254" width="2.375" style="8" customWidth="1"/>
    <col min="12255" max="12256" width="1.5" style="8" customWidth="1"/>
    <col min="12257" max="12259" width="6.875" style="8" customWidth="1"/>
    <col min="12260" max="12262" width="5.125" style="8" customWidth="1"/>
    <col min="12263" max="12264" width="6.875" style="8" customWidth="1"/>
    <col min="12265" max="12265" width="3.75" style="8" customWidth="1"/>
    <col min="12266" max="12267" width="2.375" style="8" customWidth="1"/>
    <col min="12268" max="12268" width="1.5" style="8" customWidth="1"/>
    <col min="12269" max="12270" width="2.375" style="8" customWidth="1"/>
    <col min="12271" max="12271" width="8.875" style="8" customWidth="1"/>
    <col min="12272" max="12272" width="2.375" style="8" customWidth="1"/>
    <col min="12273" max="12274" width="1.5" style="8" customWidth="1"/>
    <col min="12275" max="12277" width="6.875" style="8" customWidth="1"/>
    <col min="12278" max="12280" width="5.125" style="8" customWidth="1"/>
    <col min="12281" max="12282" width="6.875" style="8" customWidth="1"/>
    <col min="12283" max="12283" width="3.75" style="8" customWidth="1"/>
    <col min="12284" max="12284" width="2.375" style="8" customWidth="1"/>
    <col min="12285" max="12308" width="3.25" style="8" customWidth="1"/>
    <col min="12309" max="12309" width="5.125" style="8" customWidth="1"/>
    <col min="12310" max="12481" width="8.125" style="8"/>
    <col min="12482" max="12482" width="5.5" style="8" customWidth="1"/>
    <col min="12483" max="12483" width="3.75" style="8" customWidth="1"/>
    <col min="12484" max="12484" width="4.25" style="8" customWidth="1"/>
    <col min="12485" max="12486" width="2.625" style="8" customWidth="1"/>
    <col min="12487" max="12501" width="3.25" style="8" customWidth="1"/>
    <col min="12502" max="12502" width="8.125" style="8"/>
    <col min="12503" max="12503" width="5.625" style="8" customWidth="1"/>
    <col min="12504" max="12505" width="2.375" style="8" customWidth="1"/>
    <col min="12506" max="12506" width="1.5" style="8" customWidth="1"/>
    <col min="12507" max="12508" width="2.375" style="8" customWidth="1"/>
    <col min="12509" max="12509" width="8.875" style="8" customWidth="1"/>
    <col min="12510" max="12510" width="2.375" style="8" customWidth="1"/>
    <col min="12511" max="12512" width="1.5" style="8" customWidth="1"/>
    <col min="12513" max="12515" width="6.875" style="8" customWidth="1"/>
    <col min="12516" max="12518" width="5.125" style="8" customWidth="1"/>
    <col min="12519" max="12520" width="6.875" style="8" customWidth="1"/>
    <col min="12521" max="12521" width="3.75" style="8" customWidth="1"/>
    <col min="12522" max="12523" width="2.375" style="8" customWidth="1"/>
    <col min="12524" max="12524" width="1.5" style="8" customWidth="1"/>
    <col min="12525" max="12526" width="2.375" style="8" customWidth="1"/>
    <col min="12527" max="12527" width="8.875" style="8" customWidth="1"/>
    <col min="12528" max="12528" width="2.375" style="8" customWidth="1"/>
    <col min="12529" max="12530" width="1.5" style="8" customWidth="1"/>
    <col min="12531" max="12533" width="6.875" style="8" customWidth="1"/>
    <col min="12534" max="12536" width="5.125" style="8" customWidth="1"/>
    <col min="12537" max="12538" width="6.875" style="8" customWidth="1"/>
    <col min="12539" max="12539" width="3.75" style="8" customWidth="1"/>
    <col min="12540" max="12540" width="2.375" style="8" customWidth="1"/>
    <col min="12541" max="12564" width="3.25" style="8" customWidth="1"/>
    <col min="12565" max="12565" width="5.125" style="8" customWidth="1"/>
    <col min="12566" max="12737" width="8.125" style="8"/>
    <col min="12738" max="12738" width="5.5" style="8" customWidth="1"/>
    <col min="12739" max="12739" width="3.75" style="8" customWidth="1"/>
    <col min="12740" max="12740" width="4.25" style="8" customWidth="1"/>
    <col min="12741" max="12742" width="2.625" style="8" customWidth="1"/>
    <col min="12743" max="12757" width="3.25" style="8" customWidth="1"/>
    <col min="12758" max="12758" width="8.125" style="8"/>
    <col min="12759" max="12759" width="5.625" style="8" customWidth="1"/>
    <col min="12760" max="12761" width="2.375" style="8" customWidth="1"/>
    <col min="12762" max="12762" width="1.5" style="8" customWidth="1"/>
    <col min="12763" max="12764" width="2.375" style="8" customWidth="1"/>
    <col min="12765" max="12765" width="8.875" style="8" customWidth="1"/>
    <col min="12766" max="12766" width="2.375" style="8" customWidth="1"/>
    <col min="12767" max="12768" width="1.5" style="8" customWidth="1"/>
    <col min="12769" max="12771" width="6.875" style="8" customWidth="1"/>
    <col min="12772" max="12774" width="5.125" style="8" customWidth="1"/>
    <col min="12775" max="12776" width="6.875" style="8" customWidth="1"/>
    <col min="12777" max="12777" width="3.75" style="8" customWidth="1"/>
    <col min="12778" max="12779" width="2.375" style="8" customWidth="1"/>
    <col min="12780" max="12780" width="1.5" style="8" customWidth="1"/>
    <col min="12781" max="12782" width="2.375" style="8" customWidth="1"/>
    <col min="12783" max="12783" width="8.875" style="8" customWidth="1"/>
    <col min="12784" max="12784" width="2.375" style="8" customWidth="1"/>
    <col min="12785" max="12786" width="1.5" style="8" customWidth="1"/>
    <col min="12787" max="12789" width="6.875" style="8" customWidth="1"/>
    <col min="12790" max="12792" width="5.125" style="8" customWidth="1"/>
    <col min="12793" max="12794" width="6.875" style="8" customWidth="1"/>
    <col min="12795" max="12795" width="3.75" style="8" customWidth="1"/>
    <col min="12796" max="12796" width="2.375" style="8" customWidth="1"/>
    <col min="12797" max="12820" width="3.25" style="8" customWidth="1"/>
    <col min="12821" max="12821" width="5.125" style="8" customWidth="1"/>
    <col min="12822" max="12993" width="8.125" style="8"/>
    <col min="12994" max="12994" width="5.5" style="8" customWidth="1"/>
    <col min="12995" max="12995" width="3.75" style="8" customWidth="1"/>
    <col min="12996" max="12996" width="4.25" style="8" customWidth="1"/>
    <col min="12997" max="12998" width="2.625" style="8" customWidth="1"/>
    <col min="12999" max="13013" width="3.25" style="8" customWidth="1"/>
    <col min="13014" max="13014" width="8.125" style="8"/>
    <col min="13015" max="13015" width="5.625" style="8" customWidth="1"/>
    <col min="13016" max="13017" width="2.375" style="8" customWidth="1"/>
    <col min="13018" max="13018" width="1.5" style="8" customWidth="1"/>
    <col min="13019" max="13020" width="2.375" style="8" customWidth="1"/>
    <col min="13021" max="13021" width="8.875" style="8" customWidth="1"/>
    <col min="13022" max="13022" width="2.375" style="8" customWidth="1"/>
    <col min="13023" max="13024" width="1.5" style="8" customWidth="1"/>
    <col min="13025" max="13027" width="6.875" style="8" customWidth="1"/>
    <col min="13028" max="13030" width="5.125" style="8" customWidth="1"/>
    <col min="13031" max="13032" width="6.875" style="8" customWidth="1"/>
    <col min="13033" max="13033" width="3.75" style="8" customWidth="1"/>
    <col min="13034" max="13035" width="2.375" style="8" customWidth="1"/>
    <col min="13036" max="13036" width="1.5" style="8" customWidth="1"/>
    <col min="13037" max="13038" width="2.375" style="8" customWidth="1"/>
    <col min="13039" max="13039" width="8.875" style="8" customWidth="1"/>
    <col min="13040" max="13040" width="2.375" style="8" customWidth="1"/>
    <col min="13041" max="13042" width="1.5" style="8" customWidth="1"/>
    <col min="13043" max="13045" width="6.875" style="8" customWidth="1"/>
    <col min="13046" max="13048" width="5.125" style="8" customWidth="1"/>
    <col min="13049" max="13050" width="6.875" style="8" customWidth="1"/>
    <col min="13051" max="13051" width="3.75" style="8" customWidth="1"/>
    <col min="13052" max="13052" width="2.375" style="8" customWidth="1"/>
    <col min="13053" max="13076" width="3.25" style="8" customWidth="1"/>
    <col min="13077" max="13077" width="5.125" style="8" customWidth="1"/>
    <col min="13078" max="13249" width="8.125" style="8"/>
    <col min="13250" max="13250" width="5.5" style="8" customWidth="1"/>
    <col min="13251" max="13251" width="3.75" style="8" customWidth="1"/>
    <col min="13252" max="13252" width="4.25" style="8" customWidth="1"/>
    <col min="13253" max="13254" width="2.625" style="8" customWidth="1"/>
    <col min="13255" max="13269" width="3.25" style="8" customWidth="1"/>
    <col min="13270" max="13270" width="8.125" style="8"/>
    <col min="13271" max="13271" width="5.625" style="8" customWidth="1"/>
    <col min="13272" max="13273" width="2.375" style="8" customWidth="1"/>
    <col min="13274" max="13274" width="1.5" style="8" customWidth="1"/>
    <col min="13275" max="13276" width="2.375" style="8" customWidth="1"/>
    <col min="13277" max="13277" width="8.875" style="8" customWidth="1"/>
    <col min="13278" max="13278" width="2.375" style="8" customWidth="1"/>
    <col min="13279" max="13280" width="1.5" style="8" customWidth="1"/>
    <col min="13281" max="13283" width="6.875" style="8" customWidth="1"/>
    <col min="13284" max="13286" width="5.125" style="8" customWidth="1"/>
    <col min="13287" max="13288" width="6.875" style="8" customWidth="1"/>
    <col min="13289" max="13289" width="3.75" style="8" customWidth="1"/>
    <col min="13290" max="13291" width="2.375" style="8" customWidth="1"/>
    <col min="13292" max="13292" width="1.5" style="8" customWidth="1"/>
    <col min="13293" max="13294" width="2.375" style="8" customWidth="1"/>
    <col min="13295" max="13295" width="8.875" style="8" customWidth="1"/>
    <col min="13296" max="13296" width="2.375" style="8" customWidth="1"/>
    <col min="13297" max="13298" width="1.5" style="8" customWidth="1"/>
    <col min="13299" max="13301" width="6.875" style="8" customWidth="1"/>
    <col min="13302" max="13304" width="5.125" style="8" customWidth="1"/>
    <col min="13305" max="13306" width="6.875" style="8" customWidth="1"/>
    <col min="13307" max="13307" width="3.75" style="8" customWidth="1"/>
    <col min="13308" max="13308" width="2.375" style="8" customWidth="1"/>
    <col min="13309" max="13332" width="3.25" style="8" customWidth="1"/>
    <col min="13333" max="13333" width="5.125" style="8" customWidth="1"/>
    <col min="13334" max="13505" width="8.125" style="8"/>
    <col min="13506" max="13506" width="5.5" style="8" customWidth="1"/>
    <col min="13507" max="13507" width="3.75" style="8" customWidth="1"/>
    <col min="13508" max="13508" width="4.25" style="8" customWidth="1"/>
    <col min="13509" max="13510" width="2.625" style="8" customWidth="1"/>
    <col min="13511" max="13525" width="3.25" style="8" customWidth="1"/>
    <col min="13526" max="13526" width="8.125" style="8"/>
    <col min="13527" max="13527" width="5.625" style="8" customWidth="1"/>
    <col min="13528" max="13529" width="2.375" style="8" customWidth="1"/>
    <col min="13530" max="13530" width="1.5" style="8" customWidth="1"/>
    <col min="13531" max="13532" width="2.375" style="8" customWidth="1"/>
    <col min="13533" max="13533" width="8.875" style="8" customWidth="1"/>
    <col min="13534" max="13534" width="2.375" style="8" customWidth="1"/>
    <col min="13535" max="13536" width="1.5" style="8" customWidth="1"/>
    <col min="13537" max="13539" width="6.875" style="8" customWidth="1"/>
    <col min="13540" max="13542" width="5.125" style="8" customWidth="1"/>
    <col min="13543" max="13544" width="6.875" style="8" customWidth="1"/>
    <col min="13545" max="13545" width="3.75" style="8" customWidth="1"/>
    <col min="13546" max="13547" width="2.375" style="8" customWidth="1"/>
    <col min="13548" max="13548" width="1.5" style="8" customWidth="1"/>
    <col min="13549" max="13550" width="2.375" style="8" customWidth="1"/>
    <col min="13551" max="13551" width="8.875" style="8" customWidth="1"/>
    <col min="13552" max="13552" width="2.375" style="8" customWidth="1"/>
    <col min="13553" max="13554" width="1.5" style="8" customWidth="1"/>
    <col min="13555" max="13557" width="6.875" style="8" customWidth="1"/>
    <col min="13558" max="13560" width="5.125" style="8" customWidth="1"/>
    <col min="13561" max="13562" width="6.875" style="8" customWidth="1"/>
    <col min="13563" max="13563" width="3.75" style="8" customWidth="1"/>
    <col min="13564" max="13564" width="2.375" style="8" customWidth="1"/>
    <col min="13565" max="13588" width="3.25" style="8" customWidth="1"/>
    <col min="13589" max="13589" width="5.125" style="8" customWidth="1"/>
    <col min="13590" max="13761" width="8.125" style="8"/>
    <col min="13762" max="13762" width="5.5" style="8" customWidth="1"/>
    <col min="13763" max="13763" width="3.75" style="8" customWidth="1"/>
    <col min="13764" max="13764" width="4.25" style="8" customWidth="1"/>
    <col min="13765" max="13766" width="2.625" style="8" customWidth="1"/>
    <col min="13767" max="13781" width="3.25" style="8" customWidth="1"/>
    <col min="13782" max="13782" width="8.125" style="8"/>
    <col min="13783" max="13783" width="5.625" style="8" customWidth="1"/>
    <col min="13784" max="13785" width="2.375" style="8" customWidth="1"/>
    <col min="13786" max="13786" width="1.5" style="8" customWidth="1"/>
    <col min="13787" max="13788" width="2.375" style="8" customWidth="1"/>
    <col min="13789" max="13789" width="8.875" style="8" customWidth="1"/>
    <col min="13790" max="13790" width="2.375" style="8" customWidth="1"/>
    <col min="13791" max="13792" width="1.5" style="8" customWidth="1"/>
    <col min="13793" max="13795" width="6.875" style="8" customWidth="1"/>
    <col min="13796" max="13798" width="5.125" style="8" customWidth="1"/>
    <col min="13799" max="13800" width="6.875" style="8" customWidth="1"/>
    <col min="13801" max="13801" width="3.75" style="8" customWidth="1"/>
    <col min="13802" max="13803" width="2.375" style="8" customWidth="1"/>
    <col min="13804" max="13804" width="1.5" style="8" customWidth="1"/>
    <col min="13805" max="13806" width="2.375" style="8" customWidth="1"/>
    <col min="13807" max="13807" width="8.875" style="8" customWidth="1"/>
    <col min="13808" max="13808" width="2.375" style="8" customWidth="1"/>
    <col min="13809" max="13810" width="1.5" style="8" customWidth="1"/>
    <col min="13811" max="13813" width="6.875" style="8" customWidth="1"/>
    <col min="13814" max="13816" width="5.125" style="8" customWidth="1"/>
    <col min="13817" max="13818" width="6.875" style="8" customWidth="1"/>
    <col min="13819" max="13819" width="3.75" style="8" customWidth="1"/>
    <col min="13820" max="13820" width="2.375" style="8" customWidth="1"/>
    <col min="13821" max="13844" width="3.25" style="8" customWidth="1"/>
    <col min="13845" max="13845" width="5.125" style="8" customWidth="1"/>
    <col min="13846" max="14017" width="8.125" style="8"/>
    <col min="14018" max="14018" width="5.5" style="8" customWidth="1"/>
    <col min="14019" max="14019" width="3.75" style="8" customWidth="1"/>
    <col min="14020" max="14020" width="4.25" style="8" customWidth="1"/>
    <col min="14021" max="14022" width="2.625" style="8" customWidth="1"/>
    <col min="14023" max="14037" width="3.25" style="8" customWidth="1"/>
    <col min="14038" max="14038" width="8.125" style="8"/>
    <col min="14039" max="14039" width="5.625" style="8" customWidth="1"/>
    <col min="14040" max="14041" width="2.375" style="8" customWidth="1"/>
    <col min="14042" max="14042" width="1.5" style="8" customWidth="1"/>
    <col min="14043" max="14044" width="2.375" style="8" customWidth="1"/>
    <col min="14045" max="14045" width="8.875" style="8" customWidth="1"/>
    <col min="14046" max="14046" width="2.375" style="8" customWidth="1"/>
    <col min="14047" max="14048" width="1.5" style="8" customWidth="1"/>
    <col min="14049" max="14051" width="6.875" style="8" customWidth="1"/>
    <col min="14052" max="14054" width="5.125" style="8" customWidth="1"/>
    <col min="14055" max="14056" width="6.875" style="8" customWidth="1"/>
    <col min="14057" max="14057" width="3.75" style="8" customWidth="1"/>
    <col min="14058" max="14059" width="2.375" style="8" customWidth="1"/>
    <col min="14060" max="14060" width="1.5" style="8" customWidth="1"/>
    <col min="14061" max="14062" width="2.375" style="8" customWidth="1"/>
    <col min="14063" max="14063" width="8.875" style="8" customWidth="1"/>
    <col min="14064" max="14064" width="2.375" style="8" customWidth="1"/>
    <col min="14065" max="14066" width="1.5" style="8" customWidth="1"/>
    <col min="14067" max="14069" width="6.875" style="8" customWidth="1"/>
    <col min="14070" max="14072" width="5.125" style="8" customWidth="1"/>
    <col min="14073" max="14074" width="6.875" style="8" customWidth="1"/>
    <col min="14075" max="14075" width="3.75" style="8" customWidth="1"/>
    <col min="14076" max="14076" width="2.375" style="8" customWidth="1"/>
    <col min="14077" max="14100" width="3.25" style="8" customWidth="1"/>
    <col min="14101" max="14101" width="5.125" style="8" customWidth="1"/>
    <col min="14102" max="14273" width="8.125" style="8"/>
    <col min="14274" max="14274" width="5.5" style="8" customWidth="1"/>
    <col min="14275" max="14275" width="3.75" style="8" customWidth="1"/>
    <col min="14276" max="14276" width="4.25" style="8" customWidth="1"/>
    <col min="14277" max="14278" width="2.625" style="8" customWidth="1"/>
    <col min="14279" max="14293" width="3.25" style="8" customWidth="1"/>
    <col min="14294" max="14294" width="8.125" style="8"/>
    <col min="14295" max="14295" width="5.625" style="8" customWidth="1"/>
    <col min="14296" max="14297" width="2.375" style="8" customWidth="1"/>
    <col min="14298" max="14298" width="1.5" style="8" customWidth="1"/>
    <col min="14299" max="14300" width="2.375" style="8" customWidth="1"/>
    <col min="14301" max="14301" width="8.875" style="8" customWidth="1"/>
    <col min="14302" max="14302" width="2.375" style="8" customWidth="1"/>
    <col min="14303" max="14304" width="1.5" style="8" customWidth="1"/>
    <col min="14305" max="14307" width="6.875" style="8" customWidth="1"/>
    <col min="14308" max="14310" width="5.125" style="8" customWidth="1"/>
    <col min="14311" max="14312" width="6.875" style="8" customWidth="1"/>
    <col min="14313" max="14313" width="3.75" style="8" customWidth="1"/>
    <col min="14314" max="14315" width="2.375" style="8" customWidth="1"/>
    <col min="14316" max="14316" width="1.5" style="8" customWidth="1"/>
    <col min="14317" max="14318" width="2.375" style="8" customWidth="1"/>
    <col min="14319" max="14319" width="8.875" style="8" customWidth="1"/>
    <col min="14320" max="14320" width="2.375" style="8" customWidth="1"/>
    <col min="14321" max="14322" width="1.5" style="8" customWidth="1"/>
    <col min="14323" max="14325" width="6.875" style="8" customWidth="1"/>
    <col min="14326" max="14328" width="5.125" style="8" customWidth="1"/>
    <col min="14329" max="14330" width="6.875" style="8" customWidth="1"/>
    <col min="14331" max="14331" width="3.75" style="8" customWidth="1"/>
    <col min="14332" max="14332" width="2.375" style="8" customWidth="1"/>
    <col min="14333" max="14356" width="3.25" style="8" customWidth="1"/>
    <col min="14357" max="14357" width="5.125" style="8" customWidth="1"/>
    <col min="14358" max="14529" width="8.125" style="8"/>
    <col min="14530" max="14530" width="5.5" style="8" customWidth="1"/>
    <col min="14531" max="14531" width="3.75" style="8" customWidth="1"/>
    <col min="14532" max="14532" width="4.25" style="8" customWidth="1"/>
    <col min="14533" max="14534" width="2.625" style="8" customWidth="1"/>
    <col min="14535" max="14549" width="3.25" style="8" customWidth="1"/>
    <col min="14550" max="14550" width="8.125" style="8"/>
    <col min="14551" max="14551" width="5.625" style="8" customWidth="1"/>
    <col min="14552" max="14553" width="2.375" style="8" customWidth="1"/>
    <col min="14554" max="14554" width="1.5" style="8" customWidth="1"/>
    <col min="14555" max="14556" width="2.375" style="8" customWidth="1"/>
    <col min="14557" max="14557" width="8.875" style="8" customWidth="1"/>
    <col min="14558" max="14558" width="2.375" style="8" customWidth="1"/>
    <col min="14559" max="14560" width="1.5" style="8" customWidth="1"/>
    <col min="14561" max="14563" width="6.875" style="8" customWidth="1"/>
    <col min="14564" max="14566" width="5.125" style="8" customWidth="1"/>
    <col min="14567" max="14568" width="6.875" style="8" customWidth="1"/>
    <col min="14569" max="14569" width="3.75" style="8" customWidth="1"/>
    <col min="14570" max="14571" width="2.375" style="8" customWidth="1"/>
    <col min="14572" max="14572" width="1.5" style="8" customWidth="1"/>
    <col min="14573" max="14574" width="2.375" style="8" customWidth="1"/>
    <col min="14575" max="14575" width="8.875" style="8" customWidth="1"/>
    <col min="14576" max="14576" width="2.375" style="8" customWidth="1"/>
    <col min="14577" max="14578" width="1.5" style="8" customWidth="1"/>
    <col min="14579" max="14581" width="6.875" style="8" customWidth="1"/>
    <col min="14582" max="14584" width="5.125" style="8" customWidth="1"/>
    <col min="14585" max="14586" width="6.875" style="8" customWidth="1"/>
    <col min="14587" max="14587" width="3.75" style="8" customWidth="1"/>
    <col min="14588" max="14588" width="2.375" style="8" customWidth="1"/>
    <col min="14589" max="14612" width="3.25" style="8" customWidth="1"/>
    <col min="14613" max="14613" width="5.125" style="8" customWidth="1"/>
    <col min="14614" max="14785" width="8.125" style="8"/>
    <col min="14786" max="14786" width="5.5" style="8" customWidth="1"/>
    <col min="14787" max="14787" width="3.75" style="8" customWidth="1"/>
    <col min="14788" max="14788" width="4.25" style="8" customWidth="1"/>
    <col min="14789" max="14790" width="2.625" style="8" customWidth="1"/>
    <col min="14791" max="14805" width="3.25" style="8" customWidth="1"/>
    <col min="14806" max="14806" width="8.125" style="8"/>
    <col min="14807" max="14807" width="5.625" style="8" customWidth="1"/>
    <col min="14808" max="14809" width="2.375" style="8" customWidth="1"/>
    <col min="14810" max="14810" width="1.5" style="8" customWidth="1"/>
    <col min="14811" max="14812" width="2.375" style="8" customWidth="1"/>
    <col min="14813" max="14813" width="8.875" style="8" customWidth="1"/>
    <col min="14814" max="14814" width="2.375" style="8" customWidth="1"/>
    <col min="14815" max="14816" width="1.5" style="8" customWidth="1"/>
    <col min="14817" max="14819" width="6.875" style="8" customWidth="1"/>
    <col min="14820" max="14822" width="5.125" style="8" customWidth="1"/>
    <col min="14823" max="14824" width="6.875" style="8" customWidth="1"/>
    <col min="14825" max="14825" width="3.75" style="8" customWidth="1"/>
    <col min="14826" max="14827" width="2.375" style="8" customWidth="1"/>
    <col min="14828" max="14828" width="1.5" style="8" customWidth="1"/>
    <col min="14829" max="14830" width="2.375" style="8" customWidth="1"/>
    <col min="14831" max="14831" width="8.875" style="8" customWidth="1"/>
    <col min="14832" max="14832" width="2.375" style="8" customWidth="1"/>
    <col min="14833" max="14834" width="1.5" style="8" customWidth="1"/>
    <col min="14835" max="14837" width="6.875" style="8" customWidth="1"/>
    <col min="14838" max="14840" width="5.125" style="8" customWidth="1"/>
    <col min="14841" max="14842" width="6.875" style="8" customWidth="1"/>
    <col min="14843" max="14843" width="3.75" style="8" customWidth="1"/>
    <col min="14844" max="14844" width="2.375" style="8" customWidth="1"/>
    <col min="14845" max="14868" width="3.25" style="8" customWidth="1"/>
    <col min="14869" max="14869" width="5.125" style="8" customWidth="1"/>
    <col min="14870" max="15041" width="8.125" style="8"/>
    <col min="15042" max="15042" width="5.5" style="8" customWidth="1"/>
    <col min="15043" max="15043" width="3.75" style="8" customWidth="1"/>
    <col min="15044" max="15044" width="4.25" style="8" customWidth="1"/>
    <col min="15045" max="15046" width="2.625" style="8" customWidth="1"/>
    <col min="15047" max="15061" width="3.25" style="8" customWidth="1"/>
    <col min="15062" max="15062" width="8.125" style="8"/>
    <col min="15063" max="15063" width="5.625" style="8" customWidth="1"/>
    <col min="15064" max="15065" width="2.375" style="8" customWidth="1"/>
    <col min="15066" max="15066" width="1.5" style="8" customWidth="1"/>
    <col min="15067" max="15068" width="2.375" style="8" customWidth="1"/>
    <col min="15069" max="15069" width="8.875" style="8" customWidth="1"/>
    <col min="15070" max="15070" width="2.375" style="8" customWidth="1"/>
    <col min="15071" max="15072" width="1.5" style="8" customWidth="1"/>
    <col min="15073" max="15075" width="6.875" style="8" customWidth="1"/>
    <col min="15076" max="15078" width="5.125" style="8" customWidth="1"/>
    <col min="15079" max="15080" width="6.875" style="8" customWidth="1"/>
    <col min="15081" max="15081" width="3.75" style="8" customWidth="1"/>
    <col min="15082" max="15083" width="2.375" style="8" customWidth="1"/>
    <col min="15084" max="15084" width="1.5" style="8" customWidth="1"/>
    <col min="15085" max="15086" width="2.375" style="8" customWidth="1"/>
    <col min="15087" max="15087" width="8.875" style="8" customWidth="1"/>
    <col min="15088" max="15088" width="2.375" style="8" customWidth="1"/>
    <col min="15089" max="15090" width="1.5" style="8" customWidth="1"/>
    <col min="15091" max="15093" width="6.875" style="8" customWidth="1"/>
    <col min="15094" max="15096" width="5.125" style="8" customWidth="1"/>
    <col min="15097" max="15098" width="6.875" style="8" customWidth="1"/>
    <col min="15099" max="15099" width="3.75" style="8" customWidth="1"/>
    <col min="15100" max="15100" width="2.375" style="8" customWidth="1"/>
    <col min="15101" max="15124" width="3.25" style="8" customWidth="1"/>
    <col min="15125" max="15125" width="5.125" style="8" customWidth="1"/>
    <col min="15126" max="15297" width="8.125" style="8"/>
    <col min="15298" max="15298" width="5.5" style="8" customWidth="1"/>
    <col min="15299" max="15299" width="3.75" style="8" customWidth="1"/>
    <col min="15300" max="15300" width="4.25" style="8" customWidth="1"/>
    <col min="15301" max="15302" width="2.625" style="8" customWidth="1"/>
    <col min="15303" max="15317" width="3.25" style="8" customWidth="1"/>
    <col min="15318" max="15318" width="8.125" style="8"/>
    <col min="15319" max="15319" width="5.625" style="8" customWidth="1"/>
    <col min="15320" max="15321" width="2.375" style="8" customWidth="1"/>
    <col min="15322" max="15322" width="1.5" style="8" customWidth="1"/>
    <col min="15323" max="15324" width="2.375" style="8" customWidth="1"/>
    <col min="15325" max="15325" width="8.875" style="8" customWidth="1"/>
    <col min="15326" max="15326" width="2.375" style="8" customWidth="1"/>
    <col min="15327" max="15328" width="1.5" style="8" customWidth="1"/>
    <col min="15329" max="15331" width="6.875" style="8" customWidth="1"/>
    <col min="15332" max="15334" width="5.125" style="8" customWidth="1"/>
    <col min="15335" max="15336" width="6.875" style="8" customWidth="1"/>
    <col min="15337" max="15337" width="3.75" style="8" customWidth="1"/>
    <col min="15338" max="15339" width="2.375" style="8" customWidth="1"/>
    <col min="15340" max="15340" width="1.5" style="8" customWidth="1"/>
    <col min="15341" max="15342" width="2.375" style="8" customWidth="1"/>
    <col min="15343" max="15343" width="8.875" style="8" customWidth="1"/>
    <col min="15344" max="15344" width="2.375" style="8" customWidth="1"/>
    <col min="15345" max="15346" width="1.5" style="8" customWidth="1"/>
    <col min="15347" max="15349" width="6.875" style="8" customWidth="1"/>
    <col min="15350" max="15352" width="5.125" style="8" customWidth="1"/>
    <col min="15353" max="15354" width="6.875" style="8" customWidth="1"/>
    <col min="15355" max="15355" width="3.75" style="8" customWidth="1"/>
    <col min="15356" max="15356" width="2.375" style="8" customWidth="1"/>
    <col min="15357" max="15380" width="3.25" style="8" customWidth="1"/>
    <col min="15381" max="15381" width="5.125" style="8" customWidth="1"/>
    <col min="15382" max="15553" width="8.125" style="8"/>
    <col min="15554" max="15554" width="5.5" style="8" customWidth="1"/>
    <col min="15555" max="15555" width="3.75" style="8" customWidth="1"/>
    <col min="15556" max="15556" width="4.25" style="8" customWidth="1"/>
    <col min="15557" max="15558" width="2.625" style="8" customWidth="1"/>
    <col min="15559" max="15573" width="3.25" style="8" customWidth="1"/>
    <col min="15574" max="15574" width="8.125" style="8"/>
    <col min="15575" max="15575" width="5.625" style="8" customWidth="1"/>
    <col min="15576" max="15577" width="2.375" style="8" customWidth="1"/>
    <col min="15578" max="15578" width="1.5" style="8" customWidth="1"/>
    <col min="15579" max="15580" width="2.375" style="8" customWidth="1"/>
    <col min="15581" max="15581" width="8.875" style="8" customWidth="1"/>
    <col min="15582" max="15582" width="2.375" style="8" customWidth="1"/>
    <col min="15583" max="15584" width="1.5" style="8" customWidth="1"/>
    <col min="15585" max="15587" width="6.875" style="8" customWidth="1"/>
    <col min="15588" max="15590" width="5.125" style="8" customWidth="1"/>
    <col min="15591" max="15592" width="6.875" style="8" customWidth="1"/>
    <col min="15593" max="15593" width="3.75" style="8" customWidth="1"/>
    <col min="15594" max="15595" width="2.375" style="8" customWidth="1"/>
    <col min="15596" max="15596" width="1.5" style="8" customWidth="1"/>
    <col min="15597" max="15598" width="2.375" style="8" customWidth="1"/>
    <col min="15599" max="15599" width="8.875" style="8" customWidth="1"/>
    <col min="15600" max="15600" width="2.375" style="8" customWidth="1"/>
    <col min="15601" max="15602" width="1.5" style="8" customWidth="1"/>
    <col min="15603" max="15605" width="6.875" style="8" customWidth="1"/>
    <col min="15606" max="15608" width="5.125" style="8" customWidth="1"/>
    <col min="15609" max="15610" width="6.875" style="8" customWidth="1"/>
    <col min="15611" max="15611" width="3.75" style="8" customWidth="1"/>
    <col min="15612" max="15612" width="2.375" style="8" customWidth="1"/>
    <col min="15613" max="15636" width="3.25" style="8" customWidth="1"/>
    <col min="15637" max="15637" width="5.125" style="8" customWidth="1"/>
    <col min="15638" max="15809" width="8.125" style="8"/>
    <col min="15810" max="15810" width="5.5" style="8" customWidth="1"/>
    <col min="15811" max="15811" width="3.75" style="8" customWidth="1"/>
    <col min="15812" max="15812" width="4.25" style="8" customWidth="1"/>
    <col min="15813" max="15814" width="2.625" style="8" customWidth="1"/>
    <col min="15815" max="15829" width="3.25" style="8" customWidth="1"/>
    <col min="15830" max="15830" width="8.125" style="8"/>
    <col min="15831" max="15831" width="5.625" style="8" customWidth="1"/>
    <col min="15832" max="15833" width="2.375" style="8" customWidth="1"/>
    <col min="15834" max="15834" width="1.5" style="8" customWidth="1"/>
    <col min="15835" max="15836" width="2.375" style="8" customWidth="1"/>
    <col min="15837" max="15837" width="8.875" style="8" customWidth="1"/>
    <col min="15838" max="15838" width="2.375" style="8" customWidth="1"/>
    <col min="15839" max="15840" width="1.5" style="8" customWidth="1"/>
    <col min="15841" max="15843" width="6.875" style="8" customWidth="1"/>
    <col min="15844" max="15846" width="5.125" style="8" customWidth="1"/>
    <col min="15847" max="15848" width="6.875" style="8" customWidth="1"/>
    <col min="15849" max="15849" width="3.75" style="8" customWidth="1"/>
    <col min="15850" max="15851" width="2.375" style="8" customWidth="1"/>
    <col min="15852" max="15852" width="1.5" style="8" customWidth="1"/>
    <col min="15853" max="15854" width="2.375" style="8" customWidth="1"/>
    <col min="15855" max="15855" width="8.875" style="8" customWidth="1"/>
    <col min="15856" max="15856" width="2.375" style="8" customWidth="1"/>
    <col min="15857" max="15858" width="1.5" style="8" customWidth="1"/>
    <col min="15859" max="15861" width="6.875" style="8" customWidth="1"/>
    <col min="15862" max="15864" width="5.125" style="8" customWidth="1"/>
    <col min="15865" max="15866" width="6.875" style="8" customWidth="1"/>
    <col min="15867" max="15867" width="3.75" style="8" customWidth="1"/>
    <col min="15868" max="15868" width="2.375" style="8" customWidth="1"/>
    <col min="15869" max="15892" width="3.25" style="8" customWidth="1"/>
    <col min="15893" max="15893" width="5.125" style="8" customWidth="1"/>
    <col min="15894" max="16065" width="8.125" style="8"/>
    <col min="16066" max="16066" width="5.5" style="8" customWidth="1"/>
    <col min="16067" max="16067" width="3.75" style="8" customWidth="1"/>
    <col min="16068" max="16068" width="4.25" style="8" customWidth="1"/>
    <col min="16069" max="16070" width="2.625" style="8" customWidth="1"/>
    <col min="16071" max="16085" width="3.25" style="8" customWidth="1"/>
    <col min="16086" max="16086" width="8.125" style="8"/>
    <col min="16087" max="16087" width="5.625" style="8" customWidth="1"/>
    <col min="16088" max="16089" width="2.375" style="8" customWidth="1"/>
    <col min="16090" max="16090" width="1.5" style="8" customWidth="1"/>
    <col min="16091" max="16092" width="2.375" style="8" customWidth="1"/>
    <col min="16093" max="16093" width="8.875" style="8" customWidth="1"/>
    <col min="16094" max="16094" width="2.375" style="8" customWidth="1"/>
    <col min="16095" max="16096" width="1.5" style="8" customWidth="1"/>
    <col min="16097" max="16099" width="6.875" style="8" customWidth="1"/>
    <col min="16100" max="16102" width="5.125" style="8" customWidth="1"/>
    <col min="16103" max="16104" width="6.875" style="8" customWidth="1"/>
    <col min="16105" max="16105" width="3.75" style="8" customWidth="1"/>
    <col min="16106" max="16107" width="2.375" style="8" customWidth="1"/>
    <col min="16108" max="16108" width="1.5" style="8" customWidth="1"/>
    <col min="16109" max="16110" width="2.375" style="8" customWidth="1"/>
    <col min="16111" max="16111" width="8.875" style="8" customWidth="1"/>
    <col min="16112" max="16112" width="2.375" style="8" customWidth="1"/>
    <col min="16113" max="16114" width="1.5" style="8" customWidth="1"/>
    <col min="16115" max="16117" width="6.875" style="8" customWidth="1"/>
    <col min="16118" max="16120" width="5.125" style="8" customWidth="1"/>
    <col min="16121" max="16122" width="6.875" style="8" customWidth="1"/>
    <col min="16123" max="16123" width="3.75" style="8" customWidth="1"/>
    <col min="16124" max="16124" width="2.375" style="8" customWidth="1"/>
    <col min="16125" max="16148" width="3.25" style="8" customWidth="1"/>
    <col min="16149" max="16149" width="5.125" style="8" customWidth="1"/>
    <col min="16150" max="16384" width="8.125" style="8"/>
  </cols>
  <sheetData>
    <row r="1" spans="1:22" s="11" customFormat="1" ht="24" customHeight="1">
      <c r="A1" s="11" t="s">
        <v>112</v>
      </c>
      <c r="V1" s="9"/>
    </row>
    <row r="2" spans="1:22" s="11" customFormat="1" ht="24" customHeight="1">
      <c r="S2" s="157"/>
      <c r="T2" s="157"/>
      <c r="U2" s="157"/>
      <c r="V2" s="157"/>
    </row>
    <row r="3" spans="1:22" s="11" customFormat="1" ht="24" customHeight="1">
      <c r="S3" s="157" t="s">
        <v>117</v>
      </c>
      <c r="T3" s="157"/>
      <c r="U3" s="157"/>
      <c r="V3" s="157"/>
    </row>
    <row r="4" spans="1:22" s="11" customFormat="1" ht="24" customHeight="1">
      <c r="A4" s="164" t="s">
        <v>115</v>
      </c>
      <c r="B4" s="164"/>
      <c r="C4" s="164"/>
      <c r="D4" s="164"/>
      <c r="E4" s="164"/>
      <c r="F4" s="164"/>
      <c r="G4" s="164"/>
      <c r="H4" s="164"/>
      <c r="I4" s="164"/>
      <c r="J4" s="164"/>
      <c r="K4" s="164"/>
      <c r="L4" s="164"/>
    </row>
    <row r="5" spans="1:22" s="11" customFormat="1" ht="24" customHeight="1">
      <c r="A5" s="158" t="s">
        <v>116</v>
      </c>
      <c r="B5" s="159"/>
      <c r="C5" s="159"/>
      <c r="D5" s="159"/>
      <c r="E5" s="159"/>
      <c r="F5" s="159"/>
      <c r="G5" s="159"/>
      <c r="H5" s="159"/>
      <c r="I5" s="159"/>
      <c r="J5" s="159"/>
      <c r="K5" s="159"/>
      <c r="L5" s="159"/>
    </row>
    <row r="6" spans="1:22" s="11" customFormat="1" ht="24" customHeight="1">
      <c r="P6" s="11" t="s">
        <v>113</v>
      </c>
    </row>
    <row r="7" spans="1:22" s="11" customFormat="1" ht="24" customHeight="1">
      <c r="P7" s="11" t="s">
        <v>114</v>
      </c>
      <c r="S7" s="9"/>
      <c r="T7" s="10"/>
    </row>
    <row r="8" spans="1:22" s="11" customFormat="1" ht="24" customHeight="1"/>
    <row r="9" spans="1:22" s="11" customFormat="1" ht="24" customHeight="1">
      <c r="A9" s="160" t="s">
        <v>118</v>
      </c>
      <c r="B9" s="160"/>
      <c r="C9" s="160"/>
      <c r="D9" s="160"/>
      <c r="E9" s="160"/>
      <c r="F9" s="160"/>
      <c r="G9" s="160"/>
      <c r="H9" s="160"/>
      <c r="I9" s="160"/>
      <c r="J9" s="160"/>
      <c r="K9" s="160"/>
      <c r="L9" s="160"/>
      <c r="M9" s="160"/>
      <c r="N9" s="160"/>
      <c r="O9" s="160"/>
      <c r="P9" s="160"/>
      <c r="Q9" s="160"/>
      <c r="R9" s="160"/>
      <c r="S9" s="160"/>
      <c r="T9" s="160"/>
      <c r="U9" s="160"/>
      <c r="V9" s="160"/>
    </row>
    <row r="10" spans="1:22" s="11" customFormat="1" ht="24" customHeight="1">
      <c r="A10" s="88"/>
      <c r="B10" s="88"/>
      <c r="C10" s="88"/>
      <c r="D10" s="88"/>
      <c r="E10" s="88"/>
      <c r="F10" s="88"/>
      <c r="G10" s="88"/>
      <c r="H10" s="88"/>
      <c r="I10" s="88"/>
      <c r="J10" s="88"/>
      <c r="K10" s="88"/>
      <c r="L10" s="88"/>
      <c r="M10" s="88"/>
      <c r="N10" s="88"/>
      <c r="O10" s="88"/>
      <c r="P10" s="88"/>
      <c r="Q10" s="88"/>
      <c r="R10" s="88"/>
      <c r="S10" s="88"/>
      <c r="T10" s="88"/>
      <c r="U10" s="88"/>
      <c r="V10" s="88"/>
    </row>
    <row r="11" spans="1:22" s="11" customFormat="1" ht="24" customHeight="1">
      <c r="A11" s="90"/>
      <c r="B11" s="161" t="s">
        <v>123</v>
      </c>
      <c r="C11" s="161"/>
      <c r="D11" s="161"/>
      <c r="E11" s="161"/>
      <c r="F11" s="161"/>
      <c r="G11" s="161"/>
      <c r="H11" s="161"/>
      <c r="I11" s="88" t="s">
        <v>124</v>
      </c>
      <c r="J11" s="88"/>
      <c r="K11" s="88"/>
      <c r="L11" s="88"/>
      <c r="M11" s="88"/>
      <c r="N11" s="88"/>
      <c r="O11" s="88"/>
      <c r="P11" s="88"/>
      <c r="Q11" s="88"/>
      <c r="R11" s="88"/>
      <c r="S11" s="88"/>
      <c r="T11" s="88"/>
      <c r="U11" s="88"/>
      <c r="V11" s="88"/>
    </row>
    <row r="12" spans="1:22" s="11" customFormat="1" ht="24" customHeight="1">
      <c r="A12" s="162" t="s">
        <v>125</v>
      </c>
      <c r="B12" s="162"/>
      <c r="C12" s="162"/>
      <c r="D12" s="162"/>
      <c r="E12" s="162"/>
      <c r="F12" s="162"/>
      <c r="G12" s="162"/>
      <c r="H12" s="162"/>
      <c r="I12" s="162"/>
      <c r="J12" s="162"/>
      <c r="K12" s="162"/>
      <c r="L12" s="162"/>
      <c r="M12" s="162"/>
      <c r="N12" s="162"/>
      <c r="O12" s="162"/>
      <c r="P12" s="162"/>
      <c r="Q12" s="162"/>
      <c r="R12" s="162"/>
      <c r="S12" s="162"/>
      <c r="T12" s="162"/>
      <c r="U12" s="162"/>
      <c r="V12" s="162"/>
    </row>
    <row r="13" spans="1:22" s="11" customFormat="1" ht="24" customHeight="1">
      <c r="A13" s="88"/>
      <c r="B13" s="88" t="s">
        <v>89</v>
      </c>
      <c r="C13" s="88"/>
      <c r="D13" s="88"/>
      <c r="E13" s="88"/>
      <c r="F13" s="88"/>
      <c r="G13" s="88"/>
      <c r="H13" s="88"/>
      <c r="I13" s="88"/>
      <c r="J13" s="88"/>
      <c r="K13" s="88"/>
      <c r="L13" s="88"/>
      <c r="M13" s="88"/>
      <c r="N13" s="88"/>
      <c r="O13" s="88"/>
      <c r="P13" s="88"/>
      <c r="Q13" s="88"/>
      <c r="R13" s="88"/>
      <c r="S13" s="88"/>
      <c r="T13" s="88"/>
      <c r="U13" s="88"/>
      <c r="V13" s="88"/>
    </row>
    <row r="14" spans="1:22" s="11" customFormat="1" ht="24" customHeight="1">
      <c r="A14" s="88" t="s">
        <v>90</v>
      </c>
      <c r="B14" s="88"/>
      <c r="C14" s="88"/>
      <c r="D14" s="88"/>
      <c r="E14" s="88"/>
      <c r="F14" s="88"/>
      <c r="G14" s="88"/>
      <c r="H14" s="88"/>
      <c r="I14" s="88"/>
      <c r="J14" s="88"/>
      <c r="K14" s="88"/>
      <c r="L14" s="88"/>
      <c r="M14" s="88"/>
      <c r="N14" s="88"/>
      <c r="O14" s="88"/>
      <c r="P14" s="88"/>
      <c r="Q14" s="88"/>
      <c r="R14" s="88"/>
      <c r="S14" s="88"/>
      <c r="T14" s="88"/>
      <c r="U14" s="88"/>
      <c r="V14" s="88"/>
    </row>
    <row r="15" spans="1:22" s="11" customFormat="1" ht="24" customHeight="1">
      <c r="A15" s="88"/>
      <c r="B15" s="88"/>
      <c r="C15" s="88"/>
      <c r="D15" s="88"/>
      <c r="E15" s="88"/>
      <c r="F15" s="88"/>
      <c r="G15" s="88"/>
      <c r="H15" s="88"/>
      <c r="I15" s="88"/>
      <c r="J15" s="88"/>
      <c r="K15" s="88"/>
      <c r="L15" s="88"/>
      <c r="M15" s="88"/>
      <c r="N15" s="88"/>
      <c r="O15" s="88"/>
      <c r="P15" s="88"/>
      <c r="Q15" s="88"/>
      <c r="R15" s="88"/>
      <c r="S15" s="88"/>
      <c r="T15" s="88"/>
      <c r="U15" s="88"/>
      <c r="V15" s="88"/>
    </row>
    <row r="16" spans="1:22" s="11" customFormat="1" ht="24" customHeight="1">
      <c r="A16" s="160" t="s">
        <v>5</v>
      </c>
      <c r="B16" s="160"/>
      <c r="C16" s="160"/>
      <c r="D16" s="160"/>
      <c r="E16" s="160"/>
      <c r="F16" s="160"/>
      <c r="G16" s="160"/>
      <c r="H16" s="160"/>
      <c r="I16" s="160"/>
      <c r="J16" s="160"/>
      <c r="K16" s="160"/>
      <c r="L16" s="160"/>
      <c r="M16" s="160"/>
      <c r="N16" s="160"/>
      <c r="O16" s="160"/>
      <c r="P16" s="160"/>
      <c r="Q16" s="160"/>
      <c r="R16" s="160"/>
      <c r="S16" s="160"/>
      <c r="T16" s="160"/>
      <c r="U16" s="160"/>
      <c r="V16" s="160"/>
    </row>
    <row r="17" spans="1:22" s="11" customFormat="1" ht="24" customHeight="1">
      <c r="A17" s="88"/>
      <c r="B17" s="88"/>
      <c r="C17" s="88"/>
      <c r="D17" s="88"/>
      <c r="E17" s="88"/>
      <c r="F17" s="88"/>
      <c r="G17" s="88"/>
      <c r="H17" s="88"/>
      <c r="I17" s="88"/>
      <c r="J17" s="88"/>
      <c r="K17" s="88"/>
      <c r="L17" s="88"/>
      <c r="M17" s="88"/>
      <c r="N17" s="88"/>
      <c r="O17" s="88"/>
      <c r="P17" s="88"/>
      <c r="Q17" s="88"/>
      <c r="R17" s="88"/>
      <c r="S17" s="88"/>
      <c r="T17" s="88"/>
      <c r="U17" s="88"/>
      <c r="V17" s="88"/>
    </row>
    <row r="18" spans="1:22" s="11" customFormat="1" ht="24" customHeight="1">
      <c r="A18" s="124" t="s">
        <v>13</v>
      </c>
      <c r="B18" s="156"/>
      <c r="C18" s="156"/>
      <c r="D18" s="156"/>
      <c r="E18" s="156"/>
      <c r="F18" s="14"/>
      <c r="G18" s="163"/>
      <c r="H18" s="163"/>
      <c r="I18" s="163"/>
      <c r="J18" s="163"/>
      <c r="K18" s="163"/>
      <c r="L18" s="163"/>
      <c r="M18" s="163"/>
      <c r="N18" s="163"/>
      <c r="O18" s="163"/>
      <c r="P18" s="163"/>
      <c r="Q18" s="163"/>
      <c r="R18" s="163"/>
      <c r="S18" s="163"/>
      <c r="T18" s="163"/>
      <c r="U18" s="163"/>
      <c r="V18" s="163"/>
    </row>
    <row r="19" spans="1:22" ht="22.9" customHeight="1">
      <c r="A19" s="124" t="s">
        <v>51</v>
      </c>
      <c r="B19" s="156"/>
      <c r="C19" s="156"/>
      <c r="D19" s="156"/>
      <c r="E19" s="156"/>
      <c r="F19" s="87"/>
      <c r="G19" s="163"/>
      <c r="H19" s="163"/>
      <c r="I19" s="163"/>
      <c r="J19" s="163"/>
      <c r="K19" s="163"/>
      <c r="L19" s="163"/>
      <c r="M19" s="163"/>
      <c r="N19" s="163"/>
      <c r="O19" s="163"/>
      <c r="P19" s="163"/>
      <c r="Q19" s="163"/>
      <c r="R19" s="163"/>
      <c r="S19" s="163"/>
      <c r="T19" s="163"/>
      <c r="U19" s="163"/>
      <c r="V19" s="163"/>
    </row>
    <row r="20" spans="1:22" ht="22.9" customHeight="1">
      <c r="A20" s="124" t="s">
        <v>87</v>
      </c>
      <c r="B20" s="156"/>
      <c r="C20" s="156"/>
      <c r="D20" s="156"/>
      <c r="E20" s="156"/>
      <c r="F20" s="14"/>
      <c r="G20" s="157" t="s">
        <v>119</v>
      </c>
      <c r="H20" s="157"/>
      <c r="I20" s="157"/>
      <c r="J20" s="157"/>
      <c r="K20" s="157"/>
      <c r="L20" s="157"/>
      <c r="M20" s="88"/>
      <c r="N20" s="88"/>
      <c r="O20" s="88"/>
      <c r="P20" s="88"/>
      <c r="Q20" s="88"/>
      <c r="R20" s="88"/>
      <c r="S20" s="88"/>
      <c r="T20" s="88"/>
      <c r="U20" s="88"/>
      <c r="V20" s="88"/>
    </row>
    <row r="21" spans="1:22" ht="22.9" customHeight="1"/>
    <row r="22" spans="1:22" ht="22.9" customHeight="1"/>
    <row r="23" spans="1:22" ht="22.9" customHeight="1"/>
    <row r="24" spans="1:22" ht="22.9" customHeight="1"/>
    <row r="25" spans="1:22" ht="22.9" customHeight="1"/>
    <row r="26" spans="1:22" ht="22.9" customHeight="1"/>
    <row r="27" spans="1:22" ht="22.9" customHeight="1"/>
    <row r="28" spans="1:22" ht="22.9" customHeight="1"/>
    <row r="29" spans="1:22" ht="22.9" customHeight="1"/>
    <row r="30" spans="1:22" ht="22.9" customHeight="1"/>
    <row r="31" spans="1:22" ht="21" customHeight="1">
      <c r="A31" s="7"/>
      <c r="B31" s="7"/>
      <c r="C31" s="7"/>
      <c r="D31" s="7"/>
      <c r="E31" s="7"/>
      <c r="F31" s="7"/>
      <c r="G31" s="7"/>
      <c r="H31" s="7"/>
      <c r="I31" s="7"/>
      <c r="J31" s="7"/>
      <c r="K31" s="7"/>
      <c r="L31" s="7"/>
      <c r="M31" s="7"/>
      <c r="N31" s="7"/>
      <c r="O31" s="7"/>
      <c r="P31" s="7"/>
      <c r="Q31" s="7"/>
      <c r="R31" s="7"/>
      <c r="S31" s="7"/>
      <c r="T31" s="7"/>
      <c r="U31" s="7"/>
      <c r="V31" s="7"/>
    </row>
    <row r="32" spans="1:22" ht="21" customHeight="1">
      <c r="A32" s="7"/>
      <c r="B32" s="7"/>
      <c r="C32" s="7"/>
      <c r="D32" s="7"/>
      <c r="E32" s="7"/>
      <c r="F32" s="7"/>
      <c r="G32" s="7"/>
      <c r="H32" s="7"/>
      <c r="I32" s="7"/>
      <c r="J32" s="7"/>
      <c r="K32" s="7"/>
      <c r="L32" s="7"/>
      <c r="M32" s="7"/>
      <c r="N32" s="7"/>
      <c r="O32" s="7"/>
      <c r="P32" s="7"/>
      <c r="Q32" s="7"/>
      <c r="R32" s="7"/>
      <c r="S32" s="7"/>
      <c r="T32" s="7"/>
      <c r="U32" s="7"/>
      <c r="V32" s="7"/>
    </row>
    <row r="33" spans="1:22" ht="21" customHeight="1">
      <c r="A33" s="7"/>
      <c r="B33" s="7"/>
      <c r="C33" s="7"/>
      <c r="D33" s="7"/>
      <c r="E33" s="7"/>
      <c r="F33" s="7"/>
      <c r="G33" s="7"/>
      <c r="H33" s="7"/>
      <c r="I33" s="7"/>
      <c r="J33" s="7"/>
      <c r="K33" s="7"/>
      <c r="L33" s="7"/>
      <c r="M33" s="7"/>
      <c r="N33" s="7"/>
      <c r="O33" s="7"/>
      <c r="P33" s="7"/>
      <c r="Q33" s="7"/>
      <c r="R33" s="7"/>
      <c r="S33" s="7"/>
      <c r="T33" s="7"/>
      <c r="U33" s="7"/>
      <c r="V33" s="7"/>
    </row>
  </sheetData>
  <mergeCells count="14">
    <mergeCell ref="A4:L4"/>
    <mergeCell ref="S2:V2"/>
    <mergeCell ref="S3:V3"/>
    <mergeCell ref="A19:E19"/>
    <mergeCell ref="G19:V19"/>
    <mergeCell ref="A20:E20"/>
    <mergeCell ref="G20:L20"/>
    <mergeCell ref="A5:L5"/>
    <mergeCell ref="A9:V9"/>
    <mergeCell ref="B11:H11"/>
    <mergeCell ref="A12:V12"/>
    <mergeCell ref="A16:V16"/>
    <mergeCell ref="A18:E18"/>
    <mergeCell ref="G18:V18"/>
  </mergeCells>
  <phoneticPr fontId="2"/>
  <dataValidations count="1">
    <dataValidation type="list" allowBlank="1" showInputMessage="1" showErrorMessage="1" sqref="O65512:Q65513 HA65512:HC65513 QW65512:QY65513 AAS65512:AAU65513 AKO65512:AKQ65513 AUK65512:AUM65513 BEG65512:BEI65513 BOC65512:BOE65513 BXY65512:BYA65513 CHU65512:CHW65513 CRQ65512:CRS65513 DBM65512:DBO65513 DLI65512:DLK65513 DVE65512:DVG65513 EFA65512:EFC65513 EOW65512:EOY65513 EYS65512:EYU65513 FIO65512:FIQ65513 FSK65512:FSM65513 GCG65512:GCI65513 GMC65512:GME65513 GVY65512:GWA65513 HFU65512:HFW65513 HPQ65512:HPS65513 HZM65512:HZO65513 IJI65512:IJK65513 ITE65512:ITG65513 JDA65512:JDC65513 JMW65512:JMY65513 JWS65512:JWU65513 KGO65512:KGQ65513 KQK65512:KQM65513 LAG65512:LAI65513 LKC65512:LKE65513 LTY65512:LUA65513 MDU65512:MDW65513 MNQ65512:MNS65513 MXM65512:MXO65513 NHI65512:NHK65513 NRE65512:NRG65513 OBA65512:OBC65513 OKW65512:OKY65513 OUS65512:OUU65513 PEO65512:PEQ65513 POK65512:POM65513 PYG65512:PYI65513 QIC65512:QIE65513 QRY65512:QSA65513 RBU65512:RBW65513 RLQ65512:RLS65513 RVM65512:RVO65513 SFI65512:SFK65513 SPE65512:SPG65513 SZA65512:SZC65513 TIW65512:TIY65513 TSS65512:TSU65513 UCO65512:UCQ65513 UMK65512:UMM65513 UWG65512:UWI65513 VGC65512:VGE65513 VPY65512:VQA65513 VZU65512:VZW65513 WJQ65512:WJS65513 WTM65512:WTO65513 O131048:Q131049 HA131048:HC131049 QW131048:QY131049 AAS131048:AAU131049 AKO131048:AKQ131049 AUK131048:AUM131049 BEG131048:BEI131049 BOC131048:BOE131049 BXY131048:BYA131049 CHU131048:CHW131049 CRQ131048:CRS131049 DBM131048:DBO131049 DLI131048:DLK131049 DVE131048:DVG131049 EFA131048:EFC131049 EOW131048:EOY131049 EYS131048:EYU131049 FIO131048:FIQ131049 FSK131048:FSM131049 GCG131048:GCI131049 GMC131048:GME131049 GVY131048:GWA131049 HFU131048:HFW131049 HPQ131048:HPS131049 HZM131048:HZO131049 IJI131048:IJK131049 ITE131048:ITG131049 JDA131048:JDC131049 JMW131048:JMY131049 JWS131048:JWU131049 KGO131048:KGQ131049 KQK131048:KQM131049 LAG131048:LAI131049 LKC131048:LKE131049 LTY131048:LUA131049 MDU131048:MDW131049 MNQ131048:MNS131049 MXM131048:MXO131049 NHI131048:NHK131049 NRE131048:NRG131049 OBA131048:OBC131049 OKW131048:OKY131049 OUS131048:OUU131049 PEO131048:PEQ131049 POK131048:POM131049 PYG131048:PYI131049 QIC131048:QIE131049 QRY131048:QSA131049 RBU131048:RBW131049 RLQ131048:RLS131049 RVM131048:RVO131049 SFI131048:SFK131049 SPE131048:SPG131049 SZA131048:SZC131049 TIW131048:TIY131049 TSS131048:TSU131049 UCO131048:UCQ131049 UMK131048:UMM131049 UWG131048:UWI131049 VGC131048:VGE131049 VPY131048:VQA131049 VZU131048:VZW131049 WJQ131048:WJS131049 WTM131048:WTO131049 O196584:Q196585 HA196584:HC196585 QW196584:QY196585 AAS196584:AAU196585 AKO196584:AKQ196585 AUK196584:AUM196585 BEG196584:BEI196585 BOC196584:BOE196585 BXY196584:BYA196585 CHU196584:CHW196585 CRQ196584:CRS196585 DBM196584:DBO196585 DLI196584:DLK196585 DVE196584:DVG196585 EFA196584:EFC196585 EOW196584:EOY196585 EYS196584:EYU196585 FIO196584:FIQ196585 FSK196584:FSM196585 GCG196584:GCI196585 GMC196584:GME196585 GVY196584:GWA196585 HFU196584:HFW196585 HPQ196584:HPS196585 HZM196584:HZO196585 IJI196584:IJK196585 ITE196584:ITG196585 JDA196584:JDC196585 JMW196584:JMY196585 JWS196584:JWU196585 KGO196584:KGQ196585 KQK196584:KQM196585 LAG196584:LAI196585 LKC196584:LKE196585 LTY196584:LUA196585 MDU196584:MDW196585 MNQ196584:MNS196585 MXM196584:MXO196585 NHI196584:NHK196585 NRE196584:NRG196585 OBA196584:OBC196585 OKW196584:OKY196585 OUS196584:OUU196585 PEO196584:PEQ196585 POK196584:POM196585 PYG196584:PYI196585 QIC196584:QIE196585 QRY196584:QSA196585 RBU196584:RBW196585 RLQ196584:RLS196585 RVM196584:RVO196585 SFI196584:SFK196585 SPE196584:SPG196585 SZA196584:SZC196585 TIW196584:TIY196585 TSS196584:TSU196585 UCO196584:UCQ196585 UMK196584:UMM196585 UWG196584:UWI196585 VGC196584:VGE196585 VPY196584:VQA196585 VZU196584:VZW196585 WJQ196584:WJS196585 WTM196584:WTO196585 O262120:Q262121 HA262120:HC262121 QW262120:QY262121 AAS262120:AAU262121 AKO262120:AKQ262121 AUK262120:AUM262121 BEG262120:BEI262121 BOC262120:BOE262121 BXY262120:BYA262121 CHU262120:CHW262121 CRQ262120:CRS262121 DBM262120:DBO262121 DLI262120:DLK262121 DVE262120:DVG262121 EFA262120:EFC262121 EOW262120:EOY262121 EYS262120:EYU262121 FIO262120:FIQ262121 FSK262120:FSM262121 GCG262120:GCI262121 GMC262120:GME262121 GVY262120:GWA262121 HFU262120:HFW262121 HPQ262120:HPS262121 HZM262120:HZO262121 IJI262120:IJK262121 ITE262120:ITG262121 JDA262120:JDC262121 JMW262120:JMY262121 JWS262120:JWU262121 KGO262120:KGQ262121 KQK262120:KQM262121 LAG262120:LAI262121 LKC262120:LKE262121 LTY262120:LUA262121 MDU262120:MDW262121 MNQ262120:MNS262121 MXM262120:MXO262121 NHI262120:NHK262121 NRE262120:NRG262121 OBA262120:OBC262121 OKW262120:OKY262121 OUS262120:OUU262121 PEO262120:PEQ262121 POK262120:POM262121 PYG262120:PYI262121 QIC262120:QIE262121 QRY262120:QSA262121 RBU262120:RBW262121 RLQ262120:RLS262121 RVM262120:RVO262121 SFI262120:SFK262121 SPE262120:SPG262121 SZA262120:SZC262121 TIW262120:TIY262121 TSS262120:TSU262121 UCO262120:UCQ262121 UMK262120:UMM262121 UWG262120:UWI262121 VGC262120:VGE262121 VPY262120:VQA262121 VZU262120:VZW262121 WJQ262120:WJS262121 WTM262120:WTO262121 O327656:Q327657 HA327656:HC327657 QW327656:QY327657 AAS327656:AAU327657 AKO327656:AKQ327657 AUK327656:AUM327657 BEG327656:BEI327657 BOC327656:BOE327657 BXY327656:BYA327657 CHU327656:CHW327657 CRQ327656:CRS327657 DBM327656:DBO327657 DLI327656:DLK327657 DVE327656:DVG327657 EFA327656:EFC327657 EOW327656:EOY327657 EYS327656:EYU327657 FIO327656:FIQ327657 FSK327656:FSM327657 GCG327656:GCI327657 GMC327656:GME327657 GVY327656:GWA327657 HFU327656:HFW327657 HPQ327656:HPS327657 HZM327656:HZO327657 IJI327656:IJK327657 ITE327656:ITG327657 JDA327656:JDC327657 JMW327656:JMY327657 JWS327656:JWU327657 KGO327656:KGQ327657 KQK327656:KQM327657 LAG327656:LAI327657 LKC327656:LKE327657 LTY327656:LUA327657 MDU327656:MDW327657 MNQ327656:MNS327657 MXM327656:MXO327657 NHI327656:NHK327657 NRE327656:NRG327657 OBA327656:OBC327657 OKW327656:OKY327657 OUS327656:OUU327657 PEO327656:PEQ327657 POK327656:POM327657 PYG327656:PYI327657 QIC327656:QIE327657 QRY327656:QSA327657 RBU327656:RBW327657 RLQ327656:RLS327657 RVM327656:RVO327657 SFI327656:SFK327657 SPE327656:SPG327657 SZA327656:SZC327657 TIW327656:TIY327657 TSS327656:TSU327657 UCO327656:UCQ327657 UMK327656:UMM327657 UWG327656:UWI327657 VGC327656:VGE327657 VPY327656:VQA327657 VZU327656:VZW327657 WJQ327656:WJS327657 WTM327656:WTO327657 O393192:Q393193 HA393192:HC393193 QW393192:QY393193 AAS393192:AAU393193 AKO393192:AKQ393193 AUK393192:AUM393193 BEG393192:BEI393193 BOC393192:BOE393193 BXY393192:BYA393193 CHU393192:CHW393193 CRQ393192:CRS393193 DBM393192:DBO393193 DLI393192:DLK393193 DVE393192:DVG393193 EFA393192:EFC393193 EOW393192:EOY393193 EYS393192:EYU393193 FIO393192:FIQ393193 FSK393192:FSM393193 GCG393192:GCI393193 GMC393192:GME393193 GVY393192:GWA393193 HFU393192:HFW393193 HPQ393192:HPS393193 HZM393192:HZO393193 IJI393192:IJK393193 ITE393192:ITG393193 JDA393192:JDC393193 JMW393192:JMY393193 JWS393192:JWU393193 KGO393192:KGQ393193 KQK393192:KQM393193 LAG393192:LAI393193 LKC393192:LKE393193 LTY393192:LUA393193 MDU393192:MDW393193 MNQ393192:MNS393193 MXM393192:MXO393193 NHI393192:NHK393193 NRE393192:NRG393193 OBA393192:OBC393193 OKW393192:OKY393193 OUS393192:OUU393193 PEO393192:PEQ393193 POK393192:POM393193 PYG393192:PYI393193 QIC393192:QIE393193 QRY393192:QSA393193 RBU393192:RBW393193 RLQ393192:RLS393193 RVM393192:RVO393193 SFI393192:SFK393193 SPE393192:SPG393193 SZA393192:SZC393193 TIW393192:TIY393193 TSS393192:TSU393193 UCO393192:UCQ393193 UMK393192:UMM393193 UWG393192:UWI393193 VGC393192:VGE393193 VPY393192:VQA393193 VZU393192:VZW393193 WJQ393192:WJS393193 WTM393192:WTO393193 O458728:Q458729 HA458728:HC458729 QW458728:QY458729 AAS458728:AAU458729 AKO458728:AKQ458729 AUK458728:AUM458729 BEG458728:BEI458729 BOC458728:BOE458729 BXY458728:BYA458729 CHU458728:CHW458729 CRQ458728:CRS458729 DBM458728:DBO458729 DLI458728:DLK458729 DVE458728:DVG458729 EFA458728:EFC458729 EOW458728:EOY458729 EYS458728:EYU458729 FIO458728:FIQ458729 FSK458728:FSM458729 GCG458728:GCI458729 GMC458728:GME458729 GVY458728:GWA458729 HFU458728:HFW458729 HPQ458728:HPS458729 HZM458728:HZO458729 IJI458728:IJK458729 ITE458728:ITG458729 JDA458728:JDC458729 JMW458728:JMY458729 JWS458728:JWU458729 KGO458728:KGQ458729 KQK458728:KQM458729 LAG458728:LAI458729 LKC458728:LKE458729 LTY458728:LUA458729 MDU458728:MDW458729 MNQ458728:MNS458729 MXM458728:MXO458729 NHI458728:NHK458729 NRE458728:NRG458729 OBA458728:OBC458729 OKW458728:OKY458729 OUS458728:OUU458729 PEO458728:PEQ458729 POK458728:POM458729 PYG458728:PYI458729 QIC458728:QIE458729 QRY458728:QSA458729 RBU458728:RBW458729 RLQ458728:RLS458729 RVM458728:RVO458729 SFI458728:SFK458729 SPE458728:SPG458729 SZA458728:SZC458729 TIW458728:TIY458729 TSS458728:TSU458729 UCO458728:UCQ458729 UMK458728:UMM458729 UWG458728:UWI458729 VGC458728:VGE458729 VPY458728:VQA458729 VZU458728:VZW458729 WJQ458728:WJS458729 WTM458728:WTO458729 O524264:Q524265 HA524264:HC524265 QW524264:QY524265 AAS524264:AAU524265 AKO524264:AKQ524265 AUK524264:AUM524265 BEG524264:BEI524265 BOC524264:BOE524265 BXY524264:BYA524265 CHU524264:CHW524265 CRQ524264:CRS524265 DBM524264:DBO524265 DLI524264:DLK524265 DVE524264:DVG524265 EFA524264:EFC524265 EOW524264:EOY524265 EYS524264:EYU524265 FIO524264:FIQ524265 FSK524264:FSM524265 GCG524264:GCI524265 GMC524264:GME524265 GVY524264:GWA524265 HFU524264:HFW524265 HPQ524264:HPS524265 HZM524264:HZO524265 IJI524264:IJK524265 ITE524264:ITG524265 JDA524264:JDC524265 JMW524264:JMY524265 JWS524264:JWU524265 KGO524264:KGQ524265 KQK524264:KQM524265 LAG524264:LAI524265 LKC524264:LKE524265 LTY524264:LUA524265 MDU524264:MDW524265 MNQ524264:MNS524265 MXM524264:MXO524265 NHI524264:NHK524265 NRE524264:NRG524265 OBA524264:OBC524265 OKW524264:OKY524265 OUS524264:OUU524265 PEO524264:PEQ524265 POK524264:POM524265 PYG524264:PYI524265 QIC524264:QIE524265 QRY524264:QSA524265 RBU524264:RBW524265 RLQ524264:RLS524265 RVM524264:RVO524265 SFI524264:SFK524265 SPE524264:SPG524265 SZA524264:SZC524265 TIW524264:TIY524265 TSS524264:TSU524265 UCO524264:UCQ524265 UMK524264:UMM524265 UWG524264:UWI524265 VGC524264:VGE524265 VPY524264:VQA524265 VZU524264:VZW524265 WJQ524264:WJS524265 WTM524264:WTO524265 O589800:Q589801 HA589800:HC589801 QW589800:QY589801 AAS589800:AAU589801 AKO589800:AKQ589801 AUK589800:AUM589801 BEG589800:BEI589801 BOC589800:BOE589801 BXY589800:BYA589801 CHU589800:CHW589801 CRQ589800:CRS589801 DBM589800:DBO589801 DLI589800:DLK589801 DVE589800:DVG589801 EFA589800:EFC589801 EOW589800:EOY589801 EYS589800:EYU589801 FIO589800:FIQ589801 FSK589800:FSM589801 GCG589800:GCI589801 GMC589800:GME589801 GVY589800:GWA589801 HFU589800:HFW589801 HPQ589800:HPS589801 HZM589800:HZO589801 IJI589800:IJK589801 ITE589800:ITG589801 JDA589800:JDC589801 JMW589800:JMY589801 JWS589800:JWU589801 KGO589800:KGQ589801 KQK589800:KQM589801 LAG589800:LAI589801 LKC589800:LKE589801 LTY589800:LUA589801 MDU589800:MDW589801 MNQ589800:MNS589801 MXM589800:MXO589801 NHI589800:NHK589801 NRE589800:NRG589801 OBA589800:OBC589801 OKW589800:OKY589801 OUS589800:OUU589801 PEO589800:PEQ589801 POK589800:POM589801 PYG589800:PYI589801 QIC589800:QIE589801 QRY589800:QSA589801 RBU589800:RBW589801 RLQ589800:RLS589801 RVM589800:RVO589801 SFI589800:SFK589801 SPE589800:SPG589801 SZA589800:SZC589801 TIW589800:TIY589801 TSS589800:TSU589801 UCO589800:UCQ589801 UMK589800:UMM589801 UWG589800:UWI589801 VGC589800:VGE589801 VPY589800:VQA589801 VZU589800:VZW589801 WJQ589800:WJS589801 WTM589800:WTO589801 O655336:Q655337 HA655336:HC655337 QW655336:QY655337 AAS655336:AAU655337 AKO655336:AKQ655337 AUK655336:AUM655337 BEG655336:BEI655337 BOC655336:BOE655337 BXY655336:BYA655337 CHU655336:CHW655337 CRQ655336:CRS655337 DBM655336:DBO655337 DLI655336:DLK655337 DVE655336:DVG655337 EFA655336:EFC655337 EOW655336:EOY655337 EYS655336:EYU655337 FIO655336:FIQ655337 FSK655336:FSM655337 GCG655336:GCI655337 GMC655336:GME655337 GVY655336:GWA655337 HFU655336:HFW655337 HPQ655336:HPS655337 HZM655336:HZO655337 IJI655336:IJK655337 ITE655336:ITG655337 JDA655336:JDC655337 JMW655336:JMY655337 JWS655336:JWU655337 KGO655336:KGQ655337 KQK655336:KQM655337 LAG655336:LAI655337 LKC655336:LKE655337 LTY655336:LUA655337 MDU655336:MDW655337 MNQ655336:MNS655337 MXM655336:MXO655337 NHI655336:NHK655337 NRE655336:NRG655337 OBA655336:OBC655337 OKW655336:OKY655337 OUS655336:OUU655337 PEO655336:PEQ655337 POK655336:POM655337 PYG655336:PYI655337 QIC655336:QIE655337 QRY655336:QSA655337 RBU655336:RBW655337 RLQ655336:RLS655337 RVM655336:RVO655337 SFI655336:SFK655337 SPE655336:SPG655337 SZA655336:SZC655337 TIW655336:TIY655337 TSS655336:TSU655337 UCO655336:UCQ655337 UMK655336:UMM655337 UWG655336:UWI655337 VGC655336:VGE655337 VPY655336:VQA655337 VZU655336:VZW655337 WJQ655336:WJS655337 WTM655336:WTO655337 O720872:Q720873 HA720872:HC720873 QW720872:QY720873 AAS720872:AAU720873 AKO720872:AKQ720873 AUK720872:AUM720873 BEG720872:BEI720873 BOC720872:BOE720873 BXY720872:BYA720873 CHU720872:CHW720873 CRQ720872:CRS720873 DBM720872:DBO720873 DLI720872:DLK720873 DVE720872:DVG720873 EFA720872:EFC720873 EOW720872:EOY720873 EYS720872:EYU720873 FIO720872:FIQ720873 FSK720872:FSM720873 GCG720872:GCI720873 GMC720872:GME720873 GVY720872:GWA720873 HFU720872:HFW720873 HPQ720872:HPS720873 HZM720872:HZO720873 IJI720872:IJK720873 ITE720872:ITG720873 JDA720872:JDC720873 JMW720872:JMY720873 JWS720872:JWU720873 KGO720872:KGQ720873 KQK720872:KQM720873 LAG720872:LAI720873 LKC720872:LKE720873 LTY720872:LUA720873 MDU720872:MDW720873 MNQ720872:MNS720873 MXM720872:MXO720873 NHI720872:NHK720873 NRE720872:NRG720873 OBA720872:OBC720873 OKW720872:OKY720873 OUS720872:OUU720873 PEO720872:PEQ720873 POK720872:POM720873 PYG720872:PYI720873 QIC720872:QIE720873 QRY720872:QSA720873 RBU720872:RBW720873 RLQ720872:RLS720873 RVM720872:RVO720873 SFI720872:SFK720873 SPE720872:SPG720873 SZA720872:SZC720873 TIW720872:TIY720873 TSS720872:TSU720873 UCO720872:UCQ720873 UMK720872:UMM720873 UWG720872:UWI720873 VGC720872:VGE720873 VPY720872:VQA720873 VZU720872:VZW720873 WJQ720872:WJS720873 WTM720872:WTO720873 O786408:Q786409 HA786408:HC786409 QW786408:QY786409 AAS786408:AAU786409 AKO786408:AKQ786409 AUK786408:AUM786409 BEG786408:BEI786409 BOC786408:BOE786409 BXY786408:BYA786409 CHU786408:CHW786409 CRQ786408:CRS786409 DBM786408:DBO786409 DLI786408:DLK786409 DVE786408:DVG786409 EFA786408:EFC786409 EOW786408:EOY786409 EYS786408:EYU786409 FIO786408:FIQ786409 FSK786408:FSM786409 GCG786408:GCI786409 GMC786408:GME786409 GVY786408:GWA786409 HFU786408:HFW786409 HPQ786408:HPS786409 HZM786408:HZO786409 IJI786408:IJK786409 ITE786408:ITG786409 JDA786408:JDC786409 JMW786408:JMY786409 JWS786408:JWU786409 KGO786408:KGQ786409 KQK786408:KQM786409 LAG786408:LAI786409 LKC786408:LKE786409 LTY786408:LUA786409 MDU786408:MDW786409 MNQ786408:MNS786409 MXM786408:MXO786409 NHI786408:NHK786409 NRE786408:NRG786409 OBA786408:OBC786409 OKW786408:OKY786409 OUS786408:OUU786409 PEO786408:PEQ786409 POK786408:POM786409 PYG786408:PYI786409 QIC786408:QIE786409 QRY786408:QSA786409 RBU786408:RBW786409 RLQ786408:RLS786409 RVM786408:RVO786409 SFI786408:SFK786409 SPE786408:SPG786409 SZA786408:SZC786409 TIW786408:TIY786409 TSS786408:TSU786409 UCO786408:UCQ786409 UMK786408:UMM786409 UWG786408:UWI786409 VGC786408:VGE786409 VPY786408:VQA786409 VZU786408:VZW786409 WJQ786408:WJS786409 WTM786408:WTO786409 O851944:Q851945 HA851944:HC851945 QW851944:QY851945 AAS851944:AAU851945 AKO851944:AKQ851945 AUK851944:AUM851945 BEG851944:BEI851945 BOC851944:BOE851945 BXY851944:BYA851945 CHU851944:CHW851945 CRQ851944:CRS851945 DBM851944:DBO851945 DLI851944:DLK851945 DVE851944:DVG851945 EFA851944:EFC851945 EOW851944:EOY851945 EYS851944:EYU851945 FIO851944:FIQ851945 FSK851944:FSM851945 GCG851944:GCI851945 GMC851944:GME851945 GVY851944:GWA851945 HFU851944:HFW851945 HPQ851944:HPS851945 HZM851944:HZO851945 IJI851944:IJK851945 ITE851944:ITG851945 JDA851944:JDC851945 JMW851944:JMY851945 JWS851944:JWU851945 KGO851944:KGQ851945 KQK851944:KQM851945 LAG851944:LAI851945 LKC851944:LKE851945 LTY851944:LUA851945 MDU851944:MDW851945 MNQ851944:MNS851945 MXM851944:MXO851945 NHI851944:NHK851945 NRE851944:NRG851945 OBA851944:OBC851945 OKW851944:OKY851945 OUS851944:OUU851945 PEO851944:PEQ851945 POK851944:POM851945 PYG851944:PYI851945 QIC851944:QIE851945 QRY851944:QSA851945 RBU851944:RBW851945 RLQ851944:RLS851945 RVM851944:RVO851945 SFI851944:SFK851945 SPE851944:SPG851945 SZA851944:SZC851945 TIW851944:TIY851945 TSS851944:TSU851945 UCO851944:UCQ851945 UMK851944:UMM851945 UWG851944:UWI851945 VGC851944:VGE851945 VPY851944:VQA851945 VZU851944:VZW851945 WJQ851944:WJS851945 WTM851944:WTO851945 O917480:Q917481 HA917480:HC917481 QW917480:QY917481 AAS917480:AAU917481 AKO917480:AKQ917481 AUK917480:AUM917481 BEG917480:BEI917481 BOC917480:BOE917481 BXY917480:BYA917481 CHU917480:CHW917481 CRQ917480:CRS917481 DBM917480:DBO917481 DLI917480:DLK917481 DVE917480:DVG917481 EFA917480:EFC917481 EOW917480:EOY917481 EYS917480:EYU917481 FIO917480:FIQ917481 FSK917480:FSM917481 GCG917480:GCI917481 GMC917480:GME917481 GVY917480:GWA917481 HFU917480:HFW917481 HPQ917480:HPS917481 HZM917480:HZO917481 IJI917480:IJK917481 ITE917480:ITG917481 JDA917480:JDC917481 JMW917480:JMY917481 JWS917480:JWU917481 KGO917480:KGQ917481 KQK917480:KQM917481 LAG917480:LAI917481 LKC917480:LKE917481 LTY917480:LUA917481 MDU917480:MDW917481 MNQ917480:MNS917481 MXM917480:MXO917481 NHI917480:NHK917481 NRE917480:NRG917481 OBA917480:OBC917481 OKW917480:OKY917481 OUS917480:OUU917481 PEO917480:PEQ917481 POK917480:POM917481 PYG917480:PYI917481 QIC917480:QIE917481 QRY917480:QSA917481 RBU917480:RBW917481 RLQ917480:RLS917481 RVM917480:RVO917481 SFI917480:SFK917481 SPE917480:SPG917481 SZA917480:SZC917481 TIW917480:TIY917481 TSS917480:TSU917481 UCO917480:UCQ917481 UMK917480:UMM917481 UWG917480:UWI917481 VGC917480:VGE917481 VPY917480:VQA917481 VZU917480:VZW917481 WJQ917480:WJS917481 WTM917480:WTO917481 O983016:Q983017 HA983016:HC983017 QW983016:QY983017 AAS983016:AAU983017 AKO983016:AKQ983017 AUK983016:AUM983017 BEG983016:BEI983017 BOC983016:BOE983017 BXY983016:BYA983017 CHU983016:CHW983017 CRQ983016:CRS983017 DBM983016:DBO983017 DLI983016:DLK983017 DVE983016:DVG983017 EFA983016:EFC983017 EOW983016:EOY983017 EYS983016:EYU983017 FIO983016:FIQ983017 FSK983016:FSM983017 GCG983016:GCI983017 GMC983016:GME983017 GVY983016:GWA983017 HFU983016:HFW983017 HPQ983016:HPS983017 HZM983016:HZO983017 IJI983016:IJK983017 ITE983016:ITG983017 JDA983016:JDC983017 JMW983016:JMY983017 JWS983016:JWU983017 KGO983016:KGQ983017 KQK983016:KQM983017 LAG983016:LAI983017 LKC983016:LKE983017 LTY983016:LUA983017 MDU983016:MDW983017 MNQ983016:MNS983017 MXM983016:MXO983017 NHI983016:NHK983017 NRE983016:NRG983017 OBA983016:OBC983017 OKW983016:OKY983017 OUS983016:OUU983017 PEO983016:PEQ983017 POK983016:POM983017 PYG983016:PYI983017 QIC983016:QIE983017 QRY983016:QSA983017 RBU983016:RBW983017 RLQ983016:RLS983017 RVM983016:RVO983017 SFI983016:SFK983017 SPE983016:SPG983017 SZA983016:SZC983017 TIW983016:TIY983017 TSS983016:TSU983017 UCO983016:UCQ983017 UMK983016:UMM983017 UWG983016:UWI983017 VGC983016:VGE983017 VPY983016:VQA983017 VZU983016:VZW983017 WJQ983016:WJS983017 WTM983016:WTO983017" xr:uid="{00000000-0002-0000-0400-000001000000}">
      <formula1>#REF!</formula1>
    </dataValidation>
  </dataValidations>
  <printOptions horizontalCentered="1"/>
  <pageMargins left="0.78740157480314965" right="0.78740157480314965" top="0.78740157480314965" bottom="0.19685039370078741"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20BA-E431-40D2-B71E-47F0FA15FD23}">
  <dimension ref="A1:V49"/>
  <sheetViews>
    <sheetView view="pageBreakPreview" zoomScale="120" zoomScaleNormal="100" zoomScaleSheetLayoutView="120" workbookViewId="0">
      <selection activeCell="AA7" sqref="AA7"/>
    </sheetView>
  </sheetViews>
  <sheetFormatPr defaultColWidth="8.125" defaultRowHeight="21" customHeight="1"/>
  <cols>
    <col min="1" max="1" width="2.875" style="88" customWidth="1"/>
    <col min="2" max="2" width="4" style="88" customWidth="1"/>
    <col min="3" max="4" width="2.875" style="88" customWidth="1"/>
    <col min="5" max="19" width="3.25" style="88" customWidth="1"/>
    <col min="20" max="20" width="8.125" style="88"/>
    <col min="21" max="21" width="5.625" style="88" customWidth="1"/>
    <col min="22" max="22" width="3.25" style="88" customWidth="1"/>
    <col min="23" max="23" width="2.75" style="88" customWidth="1"/>
    <col min="24" max="194" width="8.125" style="88"/>
    <col min="195" max="195" width="5.5" style="88" customWidth="1"/>
    <col min="196" max="196" width="3.75" style="88" customWidth="1"/>
    <col min="197" max="197" width="4.25" style="88" customWidth="1"/>
    <col min="198" max="199" width="2.625" style="88" customWidth="1"/>
    <col min="200" max="214" width="3.25" style="88" customWidth="1"/>
    <col min="215" max="215" width="8.125" style="88"/>
    <col min="216" max="216" width="5.625" style="88" customWidth="1"/>
    <col min="217" max="218" width="2.375" style="88" customWidth="1"/>
    <col min="219" max="219" width="1.5" style="88" customWidth="1"/>
    <col min="220" max="221" width="2.375" style="88" customWidth="1"/>
    <col min="222" max="222" width="8.875" style="88" customWidth="1"/>
    <col min="223" max="223" width="2.375" style="88" customWidth="1"/>
    <col min="224" max="225" width="1.5" style="88" customWidth="1"/>
    <col min="226" max="228" width="6.875" style="88" customWidth="1"/>
    <col min="229" max="231" width="5.125" style="88" customWidth="1"/>
    <col min="232" max="233" width="6.875" style="88" customWidth="1"/>
    <col min="234" max="234" width="3.75" style="88" customWidth="1"/>
    <col min="235" max="236" width="2.375" style="88" customWidth="1"/>
    <col min="237" max="237" width="1.5" style="88" customWidth="1"/>
    <col min="238" max="239" width="2.375" style="88" customWidth="1"/>
    <col min="240" max="240" width="8.875" style="88" customWidth="1"/>
    <col min="241" max="241" width="2.375" style="88" customWidth="1"/>
    <col min="242" max="243" width="1.5" style="88" customWidth="1"/>
    <col min="244" max="246" width="6.875" style="88" customWidth="1"/>
    <col min="247" max="249" width="5.125" style="88" customWidth="1"/>
    <col min="250" max="251" width="6.875" style="88" customWidth="1"/>
    <col min="252" max="252" width="3.75" style="88" customWidth="1"/>
    <col min="253" max="253" width="2.375" style="88" customWidth="1"/>
    <col min="254" max="277" width="3.25" style="88" customWidth="1"/>
    <col min="278" max="278" width="5.125" style="88" customWidth="1"/>
    <col min="279" max="450" width="8.125" style="88"/>
    <col min="451" max="451" width="5.5" style="88" customWidth="1"/>
    <col min="452" max="452" width="3.75" style="88" customWidth="1"/>
    <col min="453" max="453" width="4.25" style="88" customWidth="1"/>
    <col min="454" max="455" width="2.625" style="88" customWidth="1"/>
    <col min="456" max="470" width="3.25" style="88" customWidth="1"/>
    <col min="471" max="471" width="8.125" style="88"/>
    <col min="472" max="472" width="5.625" style="88" customWidth="1"/>
    <col min="473" max="474" width="2.375" style="88" customWidth="1"/>
    <col min="475" max="475" width="1.5" style="88" customWidth="1"/>
    <col min="476" max="477" width="2.375" style="88" customWidth="1"/>
    <col min="478" max="478" width="8.875" style="88" customWidth="1"/>
    <col min="479" max="479" width="2.375" style="88" customWidth="1"/>
    <col min="480" max="481" width="1.5" style="88" customWidth="1"/>
    <col min="482" max="484" width="6.875" style="88" customWidth="1"/>
    <col min="485" max="487" width="5.125" style="88" customWidth="1"/>
    <col min="488" max="489" width="6.875" style="88" customWidth="1"/>
    <col min="490" max="490" width="3.75" style="88" customWidth="1"/>
    <col min="491" max="492" width="2.375" style="88" customWidth="1"/>
    <col min="493" max="493" width="1.5" style="88" customWidth="1"/>
    <col min="494" max="495" width="2.375" style="88" customWidth="1"/>
    <col min="496" max="496" width="8.875" style="88" customWidth="1"/>
    <col min="497" max="497" width="2.375" style="88" customWidth="1"/>
    <col min="498" max="499" width="1.5" style="88" customWidth="1"/>
    <col min="500" max="502" width="6.875" style="88" customWidth="1"/>
    <col min="503" max="505" width="5.125" style="88" customWidth="1"/>
    <col min="506" max="507" width="6.875" style="88" customWidth="1"/>
    <col min="508" max="508" width="3.75" style="88" customWidth="1"/>
    <col min="509" max="509" width="2.375" style="88" customWidth="1"/>
    <col min="510" max="533" width="3.25" style="88" customWidth="1"/>
    <col min="534" max="534" width="5.125" style="88" customWidth="1"/>
    <col min="535" max="706" width="8.125" style="88"/>
    <col min="707" max="707" width="5.5" style="88" customWidth="1"/>
    <col min="708" max="708" width="3.75" style="88" customWidth="1"/>
    <col min="709" max="709" width="4.25" style="88" customWidth="1"/>
    <col min="710" max="711" width="2.625" style="88" customWidth="1"/>
    <col min="712" max="726" width="3.25" style="88" customWidth="1"/>
    <col min="727" max="727" width="8.125" style="88"/>
    <col min="728" max="728" width="5.625" style="88" customWidth="1"/>
    <col min="729" max="730" width="2.375" style="88" customWidth="1"/>
    <col min="731" max="731" width="1.5" style="88" customWidth="1"/>
    <col min="732" max="733" width="2.375" style="88" customWidth="1"/>
    <col min="734" max="734" width="8.875" style="88" customWidth="1"/>
    <col min="735" max="735" width="2.375" style="88" customWidth="1"/>
    <col min="736" max="737" width="1.5" style="88" customWidth="1"/>
    <col min="738" max="740" width="6.875" style="88" customWidth="1"/>
    <col min="741" max="743" width="5.125" style="88" customWidth="1"/>
    <col min="744" max="745" width="6.875" style="88" customWidth="1"/>
    <col min="746" max="746" width="3.75" style="88" customWidth="1"/>
    <col min="747" max="748" width="2.375" style="88" customWidth="1"/>
    <col min="749" max="749" width="1.5" style="88" customWidth="1"/>
    <col min="750" max="751" width="2.375" style="88" customWidth="1"/>
    <col min="752" max="752" width="8.875" style="88" customWidth="1"/>
    <col min="753" max="753" width="2.375" style="88" customWidth="1"/>
    <col min="754" max="755" width="1.5" style="88" customWidth="1"/>
    <col min="756" max="758" width="6.875" style="88" customWidth="1"/>
    <col min="759" max="761" width="5.125" style="88" customWidth="1"/>
    <col min="762" max="763" width="6.875" style="88" customWidth="1"/>
    <col min="764" max="764" width="3.75" style="88" customWidth="1"/>
    <col min="765" max="765" width="2.375" style="88" customWidth="1"/>
    <col min="766" max="789" width="3.25" style="88" customWidth="1"/>
    <col min="790" max="790" width="5.125" style="88" customWidth="1"/>
    <col min="791" max="962" width="8.125" style="88"/>
    <col min="963" max="963" width="5.5" style="88" customWidth="1"/>
    <col min="964" max="964" width="3.75" style="88" customWidth="1"/>
    <col min="965" max="965" width="4.25" style="88" customWidth="1"/>
    <col min="966" max="967" width="2.625" style="88" customWidth="1"/>
    <col min="968" max="982" width="3.25" style="88" customWidth="1"/>
    <col min="983" max="983" width="8.125" style="88"/>
    <col min="984" max="984" width="5.625" style="88" customWidth="1"/>
    <col min="985" max="986" width="2.375" style="88" customWidth="1"/>
    <col min="987" max="987" width="1.5" style="88" customWidth="1"/>
    <col min="988" max="989" width="2.375" style="88" customWidth="1"/>
    <col min="990" max="990" width="8.875" style="88" customWidth="1"/>
    <col min="991" max="991" width="2.375" style="88" customWidth="1"/>
    <col min="992" max="993" width="1.5" style="88" customWidth="1"/>
    <col min="994" max="996" width="6.875" style="88" customWidth="1"/>
    <col min="997" max="999" width="5.125" style="88" customWidth="1"/>
    <col min="1000" max="1001" width="6.875" style="88" customWidth="1"/>
    <col min="1002" max="1002" width="3.75" style="88" customWidth="1"/>
    <col min="1003" max="1004" width="2.375" style="88" customWidth="1"/>
    <col min="1005" max="1005" width="1.5" style="88" customWidth="1"/>
    <col min="1006" max="1007" width="2.375" style="88" customWidth="1"/>
    <col min="1008" max="1008" width="8.875" style="88" customWidth="1"/>
    <col min="1009" max="1009" width="2.375" style="88" customWidth="1"/>
    <col min="1010" max="1011" width="1.5" style="88" customWidth="1"/>
    <col min="1012" max="1014" width="6.875" style="88" customWidth="1"/>
    <col min="1015" max="1017" width="5.125" style="88" customWidth="1"/>
    <col min="1018" max="1019" width="6.875" style="88" customWidth="1"/>
    <col min="1020" max="1020" width="3.75" style="88" customWidth="1"/>
    <col min="1021" max="1021" width="2.375" style="88" customWidth="1"/>
    <col min="1022" max="1045" width="3.25" style="88" customWidth="1"/>
    <col min="1046" max="1046" width="5.125" style="88" customWidth="1"/>
    <col min="1047" max="1218" width="8.125" style="88"/>
    <col min="1219" max="1219" width="5.5" style="88" customWidth="1"/>
    <col min="1220" max="1220" width="3.75" style="88" customWidth="1"/>
    <col min="1221" max="1221" width="4.25" style="88" customWidth="1"/>
    <col min="1222" max="1223" width="2.625" style="88" customWidth="1"/>
    <col min="1224" max="1238" width="3.25" style="88" customWidth="1"/>
    <col min="1239" max="1239" width="8.125" style="88"/>
    <col min="1240" max="1240" width="5.625" style="88" customWidth="1"/>
    <col min="1241" max="1242" width="2.375" style="88" customWidth="1"/>
    <col min="1243" max="1243" width="1.5" style="88" customWidth="1"/>
    <col min="1244" max="1245" width="2.375" style="88" customWidth="1"/>
    <col min="1246" max="1246" width="8.875" style="88" customWidth="1"/>
    <col min="1247" max="1247" width="2.375" style="88" customWidth="1"/>
    <col min="1248" max="1249" width="1.5" style="88" customWidth="1"/>
    <col min="1250" max="1252" width="6.875" style="88" customWidth="1"/>
    <col min="1253" max="1255" width="5.125" style="88" customWidth="1"/>
    <col min="1256" max="1257" width="6.875" style="88" customWidth="1"/>
    <col min="1258" max="1258" width="3.75" style="88" customWidth="1"/>
    <col min="1259" max="1260" width="2.375" style="88" customWidth="1"/>
    <col min="1261" max="1261" width="1.5" style="88" customWidth="1"/>
    <col min="1262" max="1263" width="2.375" style="88" customWidth="1"/>
    <col min="1264" max="1264" width="8.875" style="88" customWidth="1"/>
    <col min="1265" max="1265" width="2.375" style="88" customWidth="1"/>
    <col min="1266" max="1267" width="1.5" style="88" customWidth="1"/>
    <col min="1268" max="1270" width="6.875" style="88" customWidth="1"/>
    <col min="1271" max="1273" width="5.125" style="88" customWidth="1"/>
    <col min="1274" max="1275" width="6.875" style="88" customWidth="1"/>
    <col min="1276" max="1276" width="3.75" style="88" customWidth="1"/>
    <col min="1277" max="1277" width="2.375" style="88" customWidth="1"/>
    <col min="1278" max="1301" width="3.25" style="88" customWidth="1"/>
    <col min="1302" max="1302" width="5.125" style="88" customWidth="1"/>
    <col min="1303" max="1474" width="8.125" style="88"/>
    <col min="1475" max="1475" width="5.5" style="88" customWidth="1"/>
    <col min="1476" max="1476" width="3.75" style="88" customWidth="1"/>
    <col min="1477" max="1477" width="4.25" style="88" customWidth="1"/>
    <col min="1478" max="1479" width="2.625" style="88" customWidth="1"/>
    <col min="1480" max="1494" width="3.25" style="88" customWidth="1"/>
    <col min="1495" max="1495" width="8.125" style="88"/>
    <col min="1496" max="1496" width="5.625" style="88" customWidth="1"/>
    <col min="1497" max="1498" width="2.375" style="88" customWidth="1"/>
    <col min="1499" max="1499" width="1.5" style="88" customWidth="1"/>
    <col min="1500" max="1501" width="2.375" style="88" customWidth="1"/>
    <col min="1502" max="1502" width="8.875" style="88" customWidth="1"/>
    <col min="1503" max="1503" width="2.375" style="88" customWidth="1"/>
    <col min="1504" max="1505" width="1.5" style="88" customWidth="1"/>
    <col min="1506" max="1508" width="6.875" style="88" customWidth="1"/>
    <col min="1509" max="1511" width="5.125" style="88" customWidth="1"/>
    <col min="1512" max="1513" width="6.875" style="88" customWidth="1"/>
    <col min="1514" max="1514" width="3.75" style="88" customWidth="1"/>
    <col min="1515" max="1516" width="2.375" style="88" customWidth="1"/>
    <col min="1517" max="1517" width="1.5" style="88" customWidth="1"/>
    <col min="1518" max="1519" width="2.375" style="88" customWidth="1"/>
    <col min="1520" max="1520" width="8.875" style="88" customWidth="1"/>
    <col min="1521" max="1521" width="2.375" style="88" customWidth="1"/>
    <col min="1522" max="1523" width="1.5" style="88" customWidth="1"/>
    <col min="1524" max="1526" width="6.875" style="88" customWidth="1"/>
    <col min="1527" max="1529" width="5.125" style="88" customWidth="1"/>
    <col min="1530" max="1531" width="6.875" style="88" customWidth="1"/>
    <col min="1532" max="1532" width="3.75" style="88" customWidth="1"/>
    <col min="1533" max="1533" width="2.375" style="88" customWidth="1"/>
    <col min="1534" max="1557" width="3.25" style="88" customWidth="1"/>
    <col min="1558" max="1558" width="5.125" style="88" customWidth="1"/>
    <col min="1559" max="1730" width="8.125" style="88"/>
    <col min="1731" max="1731" width="5.5" style="88" customWidth="1"/>
    <col min="1732" max="1732" width="3.75" style="88" customWidth="1"/>
    <col min="1733" max="1733" width="4.25" style="88" customWidth="1"/>
    <col min="1734" max="1735" width="2.625" style="88" customWidth="1"/>
    <col min="1736" max="1750" width="3.25" style="88" customWidth="1"/>
    <col min="1751" max="1751" width="8.125" style="88"/>
    <col min="1752" max="1752" width="5.625" style="88" customWidth="1"/>
    <col min="1753" max="1754" width="2.375" style="88" customWidth="1"/>
    <col min="1755" max="1755" width="1.5" style="88" customWidth="1"/>
    <col min="1756" max="1757" width="2.375" style="88" customWidth="1"/>
    <col min="1758" max="1758" width="8.875" style="88" customWidth="1"/>
    <col min="1759" max="1759" width="2.375" style="88" customWidth="1"/>
    <col min="1760" max="1761" width="1.5" style="88" customWidth="1"/>
    <col min="1762" max="1764" width="6.875" style="88" customWidth="1"/>
    <col min="1765" max="1767" width="5.125" style="88" customWidth="1"/>
    <col min="1768" max="1769" width="6.875" style="88" customWidth="1"/>
    <col min="1770" max="1770" width="3.75" style="88" customWidth="1"/>
    <col min="1771" max="1772" width="2.375" style="88" customWidth="1"/>
    <col min="1773" max="1773" width="1.5" style="88" customWidth="1"/>
    <col min="1774" max="1775" width="2.375" style="88" customWidth="1"/>
    <col min="1776" max="1776" width="8.875" style="88" customWidth="1"/>
    <col min="1777" max="1777" width="2.375" style="88" customWidth="1"/>
    <col min="1778" max="1779" width="1.5" style="88" customWidth="1"/>
    <col min="1780" max="1782" width="6.875" style="88" customWidth="1"/>
    <col min="1783" max="1785" width="5.125" style="88" customWidth="1"/>
    <col min="1786" max="1787" width="6.875" style="88" customWidth="1"/>
    <col min="1788" max="1788" width="3.75" style="88" customWidth="1"/>
    <col min="1789" max="1789" width="2.375" style="88" customWidth="1"/>
    <col min="1790" max="1813" width="3.25" style="88" customWidth="1"/>
    <col min="1814" max="1814" width="5.125" style="88" customWidth="1"/>
    <col min="1815" max="1986" width="8.125" style="88"/>
    <col min="1987" max="1987" width="5.5" style="88" customWidth="1"/>
    <col min="1988" max="1988" width="3.75" style="88" customWidth="1"/>
    <col min="1989" max="1989" width="4.25" style="88" customWidth="1"/>
    <col min="1990" max="1991" width="2.625" style="88" customWidth="1"/>
    <col min="1992" max="2006" width="3.25" style="88" customWidth="1"/>
    <col min="2007" max="2007" width="8.125" style="88"/>
    <col min="2008" max="2008" width="5.625" style="88" customWidth="1"/>
    <col min="2009" max="2010" width="2.375" style="88" customWidth="1"/>
    <col min="2011" max="2011" width="1.5" style="88" customWidth="1"/>
    <col min="2012" max="2013" width="2.375" style="88" customWidth="1"/>
    <col min="2014" max="2014" width="8.875" style="88" customWidth="1"/>
    <col min="2015" max="2015" width="2.375" style="88" customWidth="1"/>
    <col min="2016" max="2017" width="1.5" style="88" customWidth="1"/>
    <col min="2018" max="2020" width="6.875" style="88" customWidth="1"/>
    <col min="2021" max="2023" width="5.125" style="88" customWidth="1"/>
    <col min="2024" max="2025" width="6.875" style="88" customWidth="1"/>
    <col min="2026" max="2026" width="3.75" style="88" customWidth="1"/>
    <col min="2027" max="2028" width="2.375" style="88" customWidth="1"/>
    <col min="2029" max="2029" width="1.5" style="88" customWidth="1"/>
    <col min="2030" max="2031" width="2.375" style="88" customWidth="1"/>
    <col min="2032" max="2032" width="8.875" style="88" customWidth="1"/>
    <col min="2033" max="2033" width="2.375" style="88" customWidth="1"/>
    <col min="2034" max="2035" width="1.5" style="88" customWidth="1"/>
    <col min="2036" max="2038" width="6.875" style="88" customWidth="1"/>
    <col min="2039" max="2041" width="5.125" style="88" customWidth="1"/>
    <col min="2042" max="2043" width="6.875" style="88" customWidth="1"/>
    <col min="2044" max="2044" width="3.75" style="88" customWidth="1"/>
    <col min="2045" max="2045" width="2.375" style="88" customWidth="1"/>
    <col min="2046" max="2069" width="3.25" style="88" customWidth="1"/>
    <col min="2070" max="2070" width="5.125" style="88" customWidth="1"/>
    <col min="2071" max="2242" width="8.125" style="88"/>
    <col min="2243" max="2243" width="5.5" style="88" customWidth="1"/>
    <col min="2244" max="2244" width="3.75" style="88" customWidth="1"/>
    <col min="2245" max="2245" width="4.25" style="88" customWidth="1"/>
    <col min="2246" max="2247" width="2.625" style="88" customWidth="1"/>
    <col min="2248" max="2262" width="3.25" style="88" customWidth="1"/>
    <col min="2263" max="2263" width="8.125" style="88"/>
    <col min="2264" max="2264" width="5.625" style="88" customWidth="1"/>
    <col min="2265" max="2266" width="2.375" style="88" customWidth="1"/>
    <col min="2267" max="2267" width="1.5" style="88" customWidth="1"/>
    <col min="2268" max="2269" width="2.375" style="88" customWidth="1"/>
    <col min="2270" max="2270" width="8.875" style="88" customWidth="1"/>
    <col min="2271" max="2271" width="2.375" style="88" customWidth="1"/>
    <col min="2272" max="2273" width="1.5" style="88" customWidth="1"/>
    <col min="2274" max="2276" width="6.875" style="88" customWidth="1"/>
    <col min="2277" max="2279" width="5.125" style="88" customWidth="1"/>
    <col min="2280" max="2281" width="6.875" style="88" customWidth="1"/>
    <col min="2282" max="2282" width="3.75" style="88" customWidth="1"/>
    <col min="2283" max="2284" width="2.375" style="88" customWidth="1"/>
    <col min="2285" max="2285" width="1.5" style="88" customWidth="1"/>
    <col min="2286" max="2287" width="2.375" style="88" customWidth="1"/>
    <col min="2288" max="2288" width="8.875" style="88" customWidth="1"/>
    <col min="2289" max="2289" width="2.375" style="88" customWidth="1"/>
    <col min="2290" max="2291" width="1.5" style="88" customWidth="1"/>
    <col min="2292" max="2294" width="6.875" style="88" customWidth="1"/>
    <col min="2295" max="2297" width="5.125" style="88" customWidth="1"/>
    <col min="2298" max="2299" width="6.875" style="88" customWidth="1"/>
    <col min="2300" max="2300" width="3.75" style="88" customWidth="1"/>
    <col min="2301" max="2301" width="2.375" style="88" customWidth="1"/>
    <col min="2302" max="2325" width="3.25" style="88" customWidth="1"/>
    <col min="2326" max="2326" width="5.125" style="88" customWidth="1"/>
    <col min="2327" max="2498" width="8.125" style="88"/>
    <col min="2499" max="2499" width="5.5" style="88" customWidth="1"/>
    <col min="2500" max="2500" width="3.75" style="88" customWidth="1"/>
    <col min="2501" max="2501" width="4.25" style="88" customWidth="1"/>
    <col min="2502" max="2503" width="2.625" style="88" customWidth="1"/>
    <col min="2504" max="2518" width="3.25" style="88" customWidth="1"/>
    <col min="2519" max="2519" width="8.125" style="88"/>
    <col min="2520" max="2520" width="5.625" style="88" customWidth="1"/>
    <col min="2521" max="2522" width="2.375" style="88" customWidth="1"/>
    <col min="2523" max="2523" width="1.5" style="88" customWidth="1"/>
    <col min="2524" max="2525" width="2.375" style="88" customWidth="1"/>
    <col min="2526" max="2526" width="8.875" style="88" customWidth="1"/>
    <col min="2527" max="2527" width="2.375" style="88" customWidth="1"/>
    <col min="2528" max="2529" width="1.5" style="88" customWidth="1"/>
    <col min="2530" max="2532" width="6.875" style="88" customWidth="1"/>
    <col min="2533" max="2535" width="5.125" style="88" customWidth="1"/>
    <col min="2536" max="2537" width="6.875" style="88" customWidth="1"/>
    <col min="2538" max="2538" width="3.75" style="88" customWidth="1"/>
    <col min="2539" max="2540" width="2.375" style="88" customWidth="1"/>
    <col min="2541" max="2541" width="1.5" style="88" customWidth="1"/>
    <col min="2542" max="2543" width="2.375" style="88" customWidth="1"/>
    <col min="2544" max="2544" width="8.875" style="88" customWidth="1"/>
    <col min="2545" max="2545" width="2.375" style="88" customWidth="1"/>
    <col min="2546" max="2547" width="1.5" style="88" customWidth="1"/>
    <col min="2548" max="2550" width="6.875" style="88" customWidth="1"/>
    <col min="2551" max="2553" width="5.125" style="88" customWidth="1"/>
    <col min="2554" max="2555" width="6.875" style="88" customWidth="1"/>
    <col min="2556" max="2556" width="3.75" style="88" customWidth="1"/>
    <col min="2557" max="2557" width="2.375" style="88" customWidth="1"/>
    <col min="2558" max="2581" width="3.25" style="88" customWidth="1"/>
    <col min="2582" max="2582" width="5.125" style="88" customWidth="1"/>
    <col min="2583" max="2754" width="8.125" style="88"/>
    <col min="2755" max="2755" width="5.5" style="88" customWidth="1"/>
    <col min="2756" max="2756" width="3.75" style="88" customWidth="1"/>
    <col min="2757" max="2757" width="4.25" style="88" customWidth="1"/>
    <col min="2758" max="2759" width="2.625" style="88" customWidth="1"/>
    <col min="2760" max="2774" width="3.25" style="88" customWidth="1"/>
    <col min="2775" max="2775" width="8.125" style="88"/>
    <col min="2776" max="2776" width="5.625" style="88" customWidth="1"/>
    <col min="2777" max="2778" width="2.375" style="88" customWidth="1"/>
    <col min="2779" max="2779" width="1.5" style="88" customWidth="1"/>
    <col min="2780" max="2781" width="2.375" style="88" customWidth="1"/>
    <col min="2782" max="2782" width="8.875" style="88" customWidth="1"/>
    <col min="2783" max="2783" width="2.375" style="88" customWidth="1"/>
    <col min="2784" max="2785" width="1.5" style="88" customWidth="1"/>
    <col min="2786" max="2788" width="6.875" style="88" customWidth="1"/>
    <col min="2789" max="2791" width="5.125" style="88" customWidth="1"/>
    <col min="2792" max="2793" width="6.875" style="88" customWidth="1"/>
    <col min="2794" max="2794" width="3.75" style="88" customWidth="1"/>
    <col min="2795" max="2796" width="2.375" style="88" customWidth="1"/>
    <col min="2797" max="2797" width="1.5" style="88" customWidth="1"/>
    <col min="2798" max="2799" width="2.375" style="88" customWidth="1"/>
    <col min="2800" max="2800" width="8.875" style="88" customWidth="1"/>
    <col min="2801" max="2801" width="2.375" style="88" customWidth="1"/>
    <col min="2802" max="2803" width="1.5" style="88" customWidth="1"/>
    <col min="2804" max="2806" width="6.875" style="88" customWidth="1"/>
    <col min="2807" max="2809" width="5.125" style="88" customWidth="1"/>
    <col min="2810" max="2811" width="6.875" style="88" customWidth="1"/>
    <col min="2812" max="2812" width="3.75" style="88" customWidth="1"/>
    <col min="2813" max="2813" width="2.375" style="88" customWidth="1"/>
    <col min="2814" max="2837" width="3.25" style="88" customWidth="1"/>
    <col min="2838" max="2838" width="5.125" style="88" customWidth="1"/>
    <col min="2839" max="3010" width="8.125" style="88"/>
    <col min="3011" max="3011" width="5.5" style="88" customWidth="1"/>
    <col min="3012" max="3012" width="3.75" style="88" customWidth="1"/>
    <col min="3013" max="3013" width="4.25" style="88" customWidth="1"/>
    <col min="3014" max="3015" width="2.625" style="88" customWidth="1"/>
    <col min="3016" max="3030" width="3.25" style="88" customWidth="1"/>
    <col min="3031" max="3031" width="8.125" style="88"/>
    <col min="3032" max="3032" width="5.625" style="88" customWidth="1"/>
    <col min="3033" max="3034" width="2.375" style="88" customWidth="1"/>
    <col min="3035" max="3035" width="1.5" style="88" customWidth="1"/>
    <col min="3036" max="3037" width="2.375" style="88" customWidth="1"/>
    <col min="3038" max="3038" width="8.875" style="88" customWidth="1"/>
    <col min="3039" max="3039" width="2.375" style="88" customWidth="1"/>
    <col min="3040" max="3041" width="1.5" style="88" customWidth="1"/>
    <col min="3042" max="3044" width="6.875" style="88" customWidth="1"/>
    <col min="3045" max="3047" width="5.125" style="88" customWidth="1"/>
    <col min="3048" max="3049" width="6.875" style="88" customWidth="1"/>
    <col min="3050" max="3050" width="3.75" style="88" customWidth="1"/>
    <col min="3051" max="3052" width="2.375" style="88" customWidth="1"/>
    <col min="3053" max="3053" width="1.5" style="88" customWidth="1"/>
    <col min="3054" max="3055" width="2.375" style="88" customWidth="1"/>
    <col min="3056" max="3056" width="8.875" style="88" customWidth="1"/>
    <col min="3057" max="3057" width="2.375" style="88" customWidth="1"/>
    <col min="3058" max="3059" width="1.5" style="88" customWidth="1"/>
    <col min="3060" max="3062" width="6.875" style="88" customWidth="1"/>
    <col min="3063" max="3065" width="5.125" style="88" customWidth="1"/>
    <col min="3066" max="3067" width="6.875" style="88" customWidth="1"/>
    <col min="3068" max="3068" width="3.75" style="88" customWidth="1"/>
    <col min="3069" max="3069" width="2.375" style="88" customWidth="1"/>
    <col min="3070" max="3093" width="3.25" style="88" customWidth="1"/>
    <col min="3094" max="3094" width="5.125" style="88" customWidth="1"/>
    <col min="3095" max="3266" width="8.125" style="88"/>
    <col min="3267" max="3267" width="5.5" style="88" customWidth="1"/>
    <col min="3268" max="3268" width="3.75" style="88" customWidth="1"/>
    <col min="3269" max="3269" width="4.25" style="88" customWidth="1"/>
    <col min="3270" max="3271" width="2.625" style="88" customWidth="1"/>
    <col min="3272" max="3286" width="3.25" style="88" customWidth="1"/>
    <col min="3287" max="3287" width="8.125" style="88"/>
    <col min="3288" max="3288" width="5.625" style="88" customWidth="1"/>
    <col min="3289" max="3290" width="2.375" style="88" customWidth="1"/>
    <col min="3291" max="3291" width="1.5" style="88" customWidth="1"/>
    <col min="3292" max="3293" width="2.375" style="88" customWidth="1"/>
    <col min="3294" max="3294" width="8.875" style="88" customWidth="1"/>
    <col min="3295" max="3295" width="2.375" style="88" customWidth="1"/>
    <col min="3296" max="3297" width="1.5" style="88" customWidth="1"/>
    <col min="3298" max="3300" width="6.875" style="88" customWidth="1"/>
    <col min="3301" max="3303" width="5.125" style="88" customWidth="1"/>
    <col min="3304" max="3305" width="6.875" style="88" customWidth="1"/>
    <col min="3306" max="3306" width="3.75" style="88" customWidth="1"/>
    <col min="3307" max="3308" width="2.375" style="88" customWidth="1"/>
    <col min="3309" max="3309" width="1.5" style="88" customWidth="1"/>
    <col min="3310" max="3311" width="2.375" style="88" customWidth="1"/>
    <col min="3312" max="3312" width="8.875" style="88" customWidth="1"/>
    <col min="3313" max="3313" width="2.375" style="88" customWidth="1"/>
    <col min="3314" max="3315" width="1.5" style="88" customWidth="1"/>
    <col min="3316" max="3318" width="6.875" style="88" customWidth="1"/>
    <col min="3319" max="3321" width="5.125" style="88" customWidth="1"/>
    <col min="3322" max="3323" width="6.875" style="88" customWidth="1"/>
    <col min="3324" max="3324" width="3.75" style="88" customWidth="1"/>
    <col min="3325" max="3325" width="2.375" style="88" customWidth="1"/>
    <col min="3326" max="3349" width="3.25" style="88" customWidth="1"/>
    <col min="3350" max="3350" width="5.125" style="88" customWidth="1"/>
    <col min="3351" max="3522" width="8.125" style="88"/>
    <col min="3523" max="3523" width="5.5" style="88" customWidth="1"/>
    <col min="3524" max="3524" width="3.75" style="88" customWidth="1"/>
    <col min="3525" max="3525" width="4.25" style="88" customWidth="1"/>
    <col min="3526" max="3527" width="2.625" style="88" customWidth="1"/>
    <col min="3528" max="3542" width="3.25" style="88" customWidth="1"/>
    <col min="3543" max="3543" width="8.125" style="88"/>
    <col min="3544" max="3544" width="5.625" style="88" customWidth="1"/>
    <col min="3545" max="3546" width="2.375" style="88" customWidth="1"/>
    <col min="3547" max="3547" width="1.5" style="88" customWidth="1"/>
    <col min="3548" max="3549" width="2.375" style="88" customWidth="1"/>
    <col min="3550" max="3550" width="8.875" style="88" customWidth="1"/>
    <col min="3551" max="3551" width="2.375" style="88" customWidth="1"/>
    <col min="3552" max="3553" width="1.5" style="88" customWidth="1"/>
    <col min="3554" max="3556" width="6.875" style="88" customWidth="1"/>
    <col min="3557" max="3559" width="5.125" style="88" customWidth="1"/>
    <col min="3560" max="3561" width="6.875" style="88" customWidth="1"/>
    <col min="3562" max="3562" width="3.75" style="88" customWidth="1"/>
    <col min="3563" max="3564" width="2.375" style="88" customWidth="1"/>
    <col min="3565" max="3565" width="1.5" style="88" customWidth="1"/>
    <col min="3566" max="3567" width="2.375" style="88" customWidth="1"/>
    <col min="3568" max="3568" width="8.875" style="88" customWidth="1"/>
    <col min="3569" max="3569" width="2.375" style="88" customWidth="1"/>
    <col min="3570" max="3571" width="1.5" style="88" customWidth="1"/>
    <col min="3572" max="3574" width="6.875" style="88" customWidth="1"/>
    <col min="3575" max="3577" width="5.125" style="88" customWidth="1"/>
    <col min="3578" max="3579" width="6.875" style="88" customWidth="1"/>
    <col min="3580" max="3580" width="3.75" style="88" customWidth="1"/>
    <col min="3581" max="3581" width="2.375" style="88" customWidth="1"/>
    <col min="3582" max="3605" width="3.25" style="88" customWidth="1"/>
    <col min="3606" max="3606" width="5.125" style="88" customWidth="1"/>
    <col min="3607" max="3778" width="8.125" style="88"/>
    <col min="3779" max="3779" width="5.5" style="88" customWidth="1"/>
    <col min="3780" max="3780" width="3.75" style="88" customWidth="1"/>
    <col min="3781" max="3781" width="4.25" style="88" customWidth="1"/>
    <col min="3782" max="3783" width="2.625" style="88" customWidth="1"/>
    <col min="3784" max="3798" width="3.25" style="88" customWidth="1"/>
    <col min="3799" max="3799" width="8.125" style="88"/>
    <col min="3800" max="3800" width="5.625" style="88" customWidth="1"/>
    <col min="3801" max="3802" width="2.375" style="88" customWidth="1"/>
    <col min="3803" max="3803" width="1.5" style="88" customWidth="1"/>
    <col min="3804" max="3805" width="2.375" style="88" customWidth="1"/>
    <col min="3806" max="3806" width="8.875" style="88" customWidth="1"/>
    <col min="3807" max="3807" width="2.375" style="88" customWidth="1"/>
    <col min="3808" max="3809" width="1.5" style="88" customWidth="1"/>
    <col min="3810" max="3812" width="6.875" style="88" customWidth="1"/>
    <col min="3813" max="3815" width="5.125" style="88" customWidth="1"/>
    <col min="3816" max="3817" width="6.875" style="88" customWidth="1"/>
    <col min="3818" max="3818" width="3.75" style="88" customWidth="1"/>
    <col min="3819" max="3820" width="2.375" style="88" customWidth="1"/>
    <col min="3821" max="3821" width="1.5" style="88" customWidth="1"/>
    <col min="3822" max="3823" width="2.375" style="88" customWidth="1"/>
    <col min="3824" max="3824" width="8.875" style="88" customWidth="1"/>
    <col min="3825" max="3825" width="2.375" style="88" customWidth="1"/>
    <col min="3826" max="3827" width="1.5" style="88" customWidth="1"/>
    <col min="3828" max="3830" width="6.875" style="88" customWidth="1"/>
    <col min="3831" max="3833" width="5.125" style="88" customWidth="1"/>
    <col min="3834" max="3835" width="6.875" style="88" customWidth="1"/>
    <col min="3836" max="3836" width="3.75" style="88" customWidth="1"/>
    <col min="3837" max="3837" width="2.375" style="88" customWidth="1"/>
    <col min="3838" max="3861" width="3.25" style="88" customWidth="1"/>
    <col min="3862" max="3862" width="5.125" style="88" customWidth="1"/>
    <col min="3863" max="4034" width="8.125" style="88"/>
    <col min="4035" max="4035" width="5.5" style="88" customWidth="1"/>
    <col min="4036" max="4036" width="3.75" style="88" customWidth="1"/>
    <col min="4037" max="4037" width="4.25" style="88" customWidth="1"/>
    <col min="4038" max="4039" width="2.625" style="88" customWidth="1"/>
    <col min="4040" max="4054" width="3.25" style="88" customWidth="1"/>
    <col min="4055" max="4055" width="8.125" style="88"/>
    <col min="4056" max="4056" width="5.625" style="88" customWidth="1"/>
    <col min="4057" max="4058" width="2.375" style="88" customWidth="1"/>
    <col min="4059" max="4059" width="1.5" style="88" customWidth="1"/>
    <col min="4060" max="4061" width="2.375" style="88" customWidth="1"/>
    <col min="4062" max="4062" width="8.875" style="88" customWidth="1"/>
    <col min="4063" max="4063" width="2.375" style="88" customWidth="1"/>
    <col min="4064" max="4065" width="1.5" style="88" customWidth="1"/>
    <col min="4066" max="4068" width="6.875" style="88" customWidth="1"/>
    <col min="4069" max="4071" width="5.125" style="88" customWidth="1"/>
    <col min="4072" max="4073" width="6.875" style="88" customWidth="1"/>
    <col min="4074" max="4074" width="3.75" style="88" customWidth="1"/>
    <col min="4075" max="4076" width="2.375" style="88" customWidth="1"/>
    <col min="4077" max="4077" width="1.5" style="88" customWidth="1"/>
    <col min="4078" max="4079" width="2.375" style="88" customWidth="1"/>
    <col min="4080" max="4080" width="8.875" style="88" customWidth="1"/>
    <col min="4081" max="4081" width="2.375" style="88" customWidth="1"/>
    <col min="4082" max="4083" width="1.5" style="88" customWidth="1"/>
    <col min="4084" max="4086" width="6.875" style="88" customWidth="1"/>
    <col min="4087" max="4089" width="5.125" style="88" customWidth="1"/>
    <col min="4090" max="4091" width="6.875" style="88" customWidth="1"/>
    <col min="4092" max="4092" width="3.75" style="88" customWidth="1"/>
    <col min="4093" max="4093" width="2.375" style="88" customWidth="1"/>
    <col min="4094" max="4117" width="3.25" style="88" customWidth="1"/>
    <col min="4118" max="4118" width="5.125" style="88" customWidth="1"/>
    <col min="4119" max="4290" width="8.125" style="88"/>
    <col min="4291" max="4291" width="5.5" style="88" customWidth="1"/>
    <col min="4292" max="4292" width="3.75" style="88" customWidth="1"/>
    <col min="4293" max="4293" width="4.25" style="88" customWidth="1"/>
    <col min="4294" max="4295" width="2.625" style="88" customWidth="1"/>
    <col min="4296" max="4310" width="3.25" style="88" customWidth="1"/>
    <col min="4311" max="4311" width="8.125" style="88"/>
    <col min="4312" max="4312" width="5.625" style="88" customWidth="1"/>
    <col min="4313" max="4314" width="2.375" style="88" customWidth="1"/>
    <col min="4315" max="4315" width="1.5" style="88" customWidth="1"/>
    <col min="4316" max="4317" width="2.375" style="88" customWidth="1"/>
    <col min="4318" max="4318" width="8.875" style="88" customWidth="1"/>
    <col min="4319" max="4319" width="2.375" style="88" customWidth="1"/>
    <col min="4320" max="4321" width="1.5" style="88" customWidth="1"/>
    <col min="4322" max="4324" width="6.875" style="88" customWidth="1"/>
    <col min="4325" max="4327" width="5.125" style="88" customWidth="1"/>
    <col min="4328" max="4329" width="6.875" style="88" customWidth="1"/>
    <col min="4330" max="4330" width="3.75" style="88" customWidth="1"/>
    <col min="4331" max="4332" width="2.375" style="88" customWidth="1"/>
    <col min="4333" max="4333" width="1.5" style="88" customWidth="1"/>
    <col min="4334" max="4335" width="2.375" style="88" customWidth="1"/>
    <col min="4336" max="4336" width="8.875" style="88" customWidth="1"/>
    <col min="4337" max="4337" width="2.375" style="88" customWidth="1"/>
    <col min="4338" max="4339" width="1.5" style="88" customWidth="1"/>
    <col min="4340" max="4342" width="6.875" style="88" customWidth="1"/>
    <col min="4343" max="4345" width="5.125" style="88" customWidth="1"/>
    <col min="4346" max="4347" width="6.875" style="88" customWidth="1"/>
    <col min="4348" max="4348" width="3.75" style="88" customWidth="1"/>
    <col min="4349" max="4349" width="2.375" style="88" customWidth="1"/>
    <col min="4350" max="4373" width="3.25" style="88" customWidth="1"/>
    <col min="4374" max="4374" width="5.125" style="88" customWidth="1"/>
    <col min="4375" max="4546" width="8.125" style="88"/>
    <col min="4547" max="4547" width="5.5" style="88" customWidth="1"/>
    <col min="4548" max="4548" width="3.75" style="88" customWidth="1"/>
    <col min="4549" max="4549" width="4.25" style="88" customWidth="1"/>
    <col min="4550" max="4551" width="2.625" style="88" customWidth="1"/>
    <col min="4552" max="4566" width="3.25" style="88" customWidth="1"/>
    <col min="4567" max="4567" width="8.125" style="88"/>
    <col min="4568" max="4568" width="5.625" style="88" customWidth="1"/>
    <col min="4569" max="4570" width="2.375" style="88" customWidth="1"/>
    <col min="4571" max="4571" width="1.5" style="88" customWidth="1"/>
    <col min="4572" max="4573" width="2.375" style="88" customWidth="1"/>
    <col min="4574" max="4574" width="8.875" style="88" customWidth="1"/>
    <col min="4575" max="4575" width="2.375" style="88" customWidth="1"/>
    <col min="4576" max="4577" width="1.5" style="88" customWidth="1"/>
    <col min="4578" max="4580" width="6.875" style="88" customWidth="1"/>
    <col min="4581" max="4583" width="5.125" style="88" customWidth="1"/>
    <col min="4584" max="4585" width="6.875" style="88" customWidth="1"/>
    <col min="4586" max="4586" width="3.75" style="88" customWidth="1"/>
    <col min="4587" max="4588" width="2.375" style="88" customWidth="1"/>
    <col min="4589" max="4589" width="1.5" style="88" customWidth="1"/>
    <col min="4590" max="4591" width="2.375" style="88" customWidth="1"/>
    <col min="4592" max="4592" width="8.875" style="88" customWidth="1"/>
    <col min="4593" max="4593" width="2.375" style="88" customWidth="1"/>
    <col min="4594" max="4595" width="1.5" style="88" customWidth="1"/>
    <col min="4596" max="4598" width="6.875" style="88" customWidth="1"/>
    <col min="4599" max="4601" width="5.125" style="88" customWidth="1"/>
    <col min="4602" max="4603" width="6.875" style="88" customWidth="1"/>
    <col min="4604" max="4604" width="3.75" style="88" customWidth="1"/>
    <col min="4605" max="4605" width="2.375" style="88" customWidth="1"/>
    <col min="4606" max="4629" width="3.25" style="88" customWidth="1"/>
    <col min="4630" max="4630" width="5.125" style="88" customWidth="1"/>
    <col min="4631" max="4802" width="8.125" style="88"/>
    <col min="4803" max="4803" width="5.5" style="88" customWidth="1"/>
    <col min="4804" max="4804" width="3.75" style="88" customWidth="1"/>
    <col min="4805" max="4805" width="4.25" style="88" customWidth="1"/>
    <col min="4806" max="4807" width="2.625" style="88" customWidth="1"/>
    <col min="4808" max="4822" width="3.25" style="88" customWidth="1"/>
    <col min="4823" max="4823" width="8.125" style="88"/>
    <col min="4824" max="4824" width="5.625" style="88" customWidth="1"/>
    <col min="4825" max="4826" width="2.375" style="88" customWidth="1"/>
    <col min="4827" max="4827" width="1.5" style="88" customWidth="1"/>
    <col min="4828" max="4829" width="2.375" style="88" customWidth="1"/>
    <col min="4830" max="4830" width="8.875" style="88" customWidth="1"/>
    <col min="4831" max="4831" width="2.375" style="88" customWidth="1"/>
    <col min="4832" max="4833" width="1.5" style="88" customWidth="1"/>
    <col min="4834" max="4836" width="6.875" style="88" customWidth="1"/>
    <col min="4837" max="4839" width="5.125" style="88" customWidth="1"/>
    <col min="4840" max="4841" width="6.875" style="88" customWidth="1"/>
    <col min="4842" max="4842" width="3.75" style="88" customWidth="1"/>
    <col min="4843" max="4844" width="2.375" style="88" customWidth="1"/>
    <col min="4845" max="4845" width="1.5" style="88" customWidth="1"/>
    <col min="4846" max="4847" width="2.375" style="88" customWidth="1"/>
    <col min="4848" max="4848" width="8.875" style="88" customWidth="1"/>
    <col min="4849" max="4849" width="2.375" style="88" customWidth="1"/>
    <col min="4850" max="4851" width="1.5" style="88" customWidth="1"/>
    <col min="4852" max="4854" width="6.875" style="88" customWidth="1"/>
    <col min="4855" max="4857" width="5.125" style="88" customWidth="1"/>
    <col min="4858" max="4859" width="6.875" style="88" customWidth="1"/>
    <col min="4860" max="4860" width="3.75" style="88" customWidth="1"/>
    <col min="4861" max="4861" width="2.375" style="88" customWidth="1"/>
    <col min="4862" max="4885" width="3.25" style="88" customWidth="1"/>
    <col min="4886" max="4886" width="5.125" style="88" customWidth="1"/>
    <col min="4887" max="5058" width="8.125" style="88"/>
    <col min="5059" max="5059" width="5.5" style="88" customWidth="1"/>
    <col min="5060" max="5060" width="3.75" style="88" customWidth="1"/>
    <col min="5061" max="5061" width="4.25" style="88" customWidth="1"/>
    <col min="5062" max="5063" width="2.625" style="88" customWidth="1"/>
    <col min="5064" max="5078" width="3.25" style="88" customWidth="1"/>
    <col min="5079" max="5079" width="8.125" style="88"/>
    <col min="5080" max="5080" width="5.625" style="88" customWidth="1"/>
    <col min="5081" max="5082" width="2.375" style="88" customWidth="1"/>
    <col min="5083" max="5083" width="1.5" style="88" customWidth="1"/>
    <col min="5084" max="5085" width="2.375" style="88" customWidth="1"/>
    <col min="5086" max="5086" width="8.875" style="88" customWidth="1"/>
    <col min="5087" max="5087" width="2.375" style="88" customWidth="1"/>
    <col min="5088" max="5089" width="1.5" style="88" customWidth="1"/>
    <col min="5090" max="5092" width="6.875" style="88" customWidth="1"/>
    <col min="5093" max="5095" width="5.125" style="88" customWidth="1"/>
    <col min="5096" max="5097" width="6.875" style="88" customWidth="1"/>
    <col min="5098" max="5098" width="3.75" style="88" customWidth="1"/>
    <col min="5099" max="5100" width="2.375" style="88" customWidth="1"/>
    <col min="5101" max="5101" width="1.5" style="88" customWidth="1"/>
    <col min="5102" max="5103" width="2.375" style="88" customWidth="1"/>
    <col min="5104" max="5104" width="8.875" style="88" customWidth="1"/>
    <col min="5105" max="5105" width="2.375" style="88" customWidth="1"/>
    <col min="5106" max="5107" width="1.5" style="88" customWidth="1"/>
    <col min="5108" max="5110" width="6.875" style="88" customWidth="1"/>
    <col min="5111" max="5113" width="5.125" style="88" customWidth="1"/>
    <col min="5114" max="5115" width="6.875" style="88" customWidth="1"/>
    <col min="5116" max="5116" width="3.75" style="88" customWidth="1"/>
    <col min="5117" max="5117" width="2.375" style="88" customWidth="1"/>
    <col min="5118" max="5141" width="3.25" style="88" customWidth="1"/>
    <col min="5142" max="5142" width="5.125" style="88" customWidth="1"/>
    <col min="5143" max="5314" width="8.125" style="88"/>
    <col min="5315" max="5315" width="5.5" style="88" customWidth="1"/>
    <col min="5316" max="5316" width="3.75" style="88" customWidth="1"/>
    <col min="5317" max="5317" width="4.25" style="88" customWidth="1"/>
    <col min="5318" max="5319" width="2.625" style="88" customWidth="1"/>
    <col min="5320" max="5334" width="3.25" style="88" customWidth="1"/>
    <col min="5335" max="5335" width="8.125" style="88"/>
    <col min="5336" max="5336" width="5.625" style="88" customWidth="1"/>
    <col min="5337" max="5338" width="2.375" style="88" customWidth="1"/>
    <col min="5339" max="5339" width="1.5" style="88" customWidth="1"/>
    <col min="5340" max="5341" width="2.375" style="88" customWidth="1"/>
    <col min="5342" max="5342" width="8.875" style="88" customWidth="1"/>
    <col min="5343" max="5343" width="2.375" style="88" customWidth="1"/>
    <col min="5344" max="5345" width="1.5" style="88" customWidth="1"/>
    <col min="5346" max="5348" width="6.875" style="88" customWidth="1"/>
    <col min="5349" max="5351" width="5.125" style="88" customWidth="1"/>
    <col min="5352" max="5353" width="6.875" style="88" customWidth="1"/>
    <col min="5354" max="5354" width="3.75" style="88" customWidth="1"/>
    <col min="5355" max="5356" width="2.375" style="88" customWidth="1"/>
    <col min="5357" max="5357" width="1.5" style="88" customWidth="1"/>
    <col min="5358" max="5359" width="2.375" style="88" customWidth="1"/>
    <col min="5360" max="5360" width="8.875" style="88" customWidth="1"/>
    <col min="5361" max="5361" width="2.375" style="88" customWidth="1"/>
    <col min="5362" max="5363" width="1.5" style="88" customWidth="1"/>
    <col min="5364" max="5366" width="6.875" style="88" customWidth="1"/>
    <col min="5367" max="5369" width="5.125" style="88" customWidth="1"/>
    <col min="5370" max="5371" width="6.875" style="88" customWidth="1"/>
    <col min="5372" max="5372" width="3.75" style="88" customWidth="1"/>
    <col min="5373" max="5373" width="2.375" style="88" customWidth="1"/>
    <col min="5374" max="5397" width="3.25" style="88" customWidth="1"/>
    <col min="5398" max="5398" width="5.125" style="88" customWidth="1"/>
    <col min="5399" max="5570" width="8.125" style="88"/>
    <col min="5571" max="5571" width="5.5" style="88" customWidth="1"/>
    <col min="5572" max="5572" width="3.75" style="88" customWidth="1"/>
    <col min="5573" max="5573" width="4.25" style="88" customWidth="1"/>
    <col min="5574" max="5575" width="2.625" style="88" customWidth="1"/>
    <col min="5576" max="5590" width="3.25" style="88" customWidth="1"/>
    <col min="5591" max="5591" width="8.125" style="88"/>
    <col min="5592" max="5592" width="5.625" style="88" customWidth="1"/>
    <col min="5593" max="5594" width="2.375" style="88" customWidth="1"/>
    <col min="5595" max="5595" width="1.5" style="88" customWidth="1"/>
    <col min="5596" max="5597" width="2.375" style="88" customWidth="1"/>
    <col min="5598" max="5598" width="8.875" style="88" customWidth="1"/>
    <col min="5599" max="5599" width="2.375" style="88" customWidth="1"/>
    <col min="5600" max="5601" width="1.5" style="88" customWidth="1"/>
    <col min="5602" max="5604" width="6.875" style="88" customWidth="1"/>
    <col min="5605" max="5607" width="5.125" style="88" customWidth="1"/>
    <col min="5608" max="5609" width="6.875" style="88" customWidth="1"/>
    <col min="5610" max="5610" width="3.75" style="88" customWidth="1"/>
    <col min="5611" max="5612" width="2.375" style="88" customWidth="1"/>
    <col min="5613" max="5613" width="1.5" style="88" customWidth="1"/>
    <col min="5614" max="5615" width="2.375" style="88" customWidth="1"/>
    <col min="5616" max="5616" width="8.875" style="88" customWidth="1"/>
    <col min="5617" max="5617" width="2.375" style="88" customWidth="1"/>
    <col min="5618" max="5619" width="1.5" style="88" customWidth="1"/>
    <col min="5620" max="5622" width="6.875" style="88" customWidth="1"/>
    <col min="5623" max="5625" width="5.125" style="88" customWidth="1"/>
    <col min="5626" max="5627" width="6.875" style="88" customWidth="1"/>
    <col min="5628" max="5628" width="3.75" style="88" customWidth="1"/>
    <col min="5629" max="5629" width="2.375" style="88" customWidth="1"/>
    <col min="5630" max="5653" width="3.25" style="88" customWidth="1"/>
    <col min="5654" max="5654" width="5.125" style="88" customWidth="1"/>
    <col min="5655" max="5826" width="8.125" style="88"/>
    <col min="5827" max="5827" width="5.5" style="88" customWidth="1"/>
    <col min="5828" max="5828" width="3.75" style="88" customWidth="1"/>
    <col min="5829" max="5829" width="4.25" style="88" customWidth="1"/>
    <col min="5830" max="5831" width="2.625" style="88" customWidth="1"/>
    <col min="5832" max="5846" width="3.25" style="88" customWidth="1"/>
    <col min="5847" max="5847" width="8.125" style="88"/>
    <col min="5848" max="5848" width="5.625" style="88" customWidth="1"/>
    <col min="5849" max="5850" width="2.375" style="88" customWidth="1"/>
    <col min="5851" max="5851" width="1.5" style="88" customWidth="1"/>
    <col min="5852" max="5853" width="2.375" style="88" customWidth="1"/>
    <col min="5854" max="5854" width="8.875" style="88" customWidth="1"/>
    <col min="5855" max="5855" width="2.375" style="88" customWidth="1"/>
    <col min="5856" max="5857" width="1.5" style="88" customWidth="1"/>
    <col min="5858" max="5860" width="6.875" style="88" customWidth="1"/>
    <col min="5861" max="5863" width="5.125" style="88" customWidth="1"/>
    <col min="5864" max="5865" width="6.875" style="88" customWidth="1"/>
    <col min="5866" max="5866" width="3.75" style="88" customWidth="1"/>
    <col min="5867" max="5868" width="2.375" style="88" customWidth="1"/>
    <col min="5869" max="5869" width="1.5" style="88" customWidth="1"/>
    <col min="5870" max="5871" width="2.375" style="88" customWidth="1"/>
    <col min="5872" max="5872" width="8.875" style="88" customWidth="1"/>
    <col min="5873" max="5873" width="2.375" style="88" customWidth="1"/>
    <col min="5874" max="5875" width="1.5" style="88" customWidth="1"/>
    <col min="5876" max="5878" width="6.875" style="88" customWidth="1"/>
    <col min="5879" max="5881" width="5.125" style="88" customWidth="1"/>
    <col min="5882" max="5883" width="6.875" style="88" customWidth="1"/>
    <col min="5884" max="5884" width="3.75" style="88" customWidth="1"/>
    <col min="5885" max="5885" width="2.375" style="88" customWidth="1"/>
    <col min="5886" max="5909" width="3.25" style="88" customWidth="1"/>
    <col min="5910" max="5910" width="5.125" style="88" customWidth="1"/>
    <col min="5911" max="6082" width="8.125" style="88"/>
    <col min="6083" max="6083" width="5.5" style="88" customWidth="1"/>
    <col min="6084" max="6084" width="3.75" style="88" customWidth="1"/>
    <col min="6085" max="6085" width="4.25" style="88" customWidth="1"/>
    <col min="6086" max="6087" width="2.625" style="88" customWidth="1"/>
    <col min="6088" max="6102" width="3.25" style="88" customWidth="1"/>
    <col min="6103" max="6103" width="8.125" style="88"/>
    <col min="6104" max="6104" width="5.625" style="88" customWidth="1"/>
    <col min="6105" max="6106" width="2.375" style="88" customWidth="1"/>
    <col min="6107" max="6107" width="1.5" style="88" customWidth="1"/>
    <col min="6108" max="6109" width="2.375" style="88" customWidth="1"/>
    <col min="6110" max="6110" width="8.875" style="88" customWidth="1"/>
    <col min="6111" max="6111" width="2.375" style="88" customWidth="1"/>
    <col min="6112" max="6113" width="1.5" style="88" customWidth="1"/>
    <col min="6114" max="6116" width="6.875" style="88" customWidth="1"/>
    <col min="6117" max="6119" width="5.125" style="88" customWidth="1"/>
    <col min="6120" max="6121" width="6.875" style="88" customWidth="1"/>
    <col min="6122" max="6122" width="3.75" style="88" customWidth="1"/>
    <col min="6123" max="6124" width="2.375" style="88" customWidth="1"/>
    <col min="6125" max="6125" width="1.5" style="88" customWidth="1"/>
    <col min="6126" max="6127" width="2.375" style="88" customWidth="1"/>
    <col min="6128" max="6128" width="8.875" style="88" customWidth="1"/>
    <col min="6129" max="6129" width="2.375" style="88" customWidth="1"/>
    <col min="6130" max="6131" width="1.5" style="88" customWidth="1"/>
    <col min="6132" max="6134" width="6.875" style="88" customWidth="1"/>
    <col min="6135" max="6137" width="5.125" style="88" customWidth="1"/>
    <col min="6138" max="6139" width="6.875" style="88" customWidth="1"/>
    <col min="6140" max="6140" width="3.75" style="88" customWidth="1"/>
    <col min="6141" max="6141" width="2.375" style="88" customWidth="1"/>
    <col min="6142" max="6165" width="3.25" style="88" customWidth="1"/>
    <col min="6166" max="6166" width="5.125" style="88" customWidth="1"/>
    <col min="6167" max="6338" width="8.125" style="88"/>
    <col min="6339" max="6339" width="5.5" style="88" customWidth="1"/>
    <col min="6340" max="6340" width="3.75" style="88" customWidth="1"/>
    <col min="6341" max="6341" width="4.25" style="88" customWidth="1"/>
    <col min="6342" max="6343" width="2.625" style="88" customWidth="1"/>
    <col min="6344" max="6358" width="3.25" style="88" customWidth="1"/>
    <col min="6359" max="6359" width="8.125" style="88"/>
    <col min="6360" max="6360" width="5.625" style="88" customWidth="1"/>
    <col min="6361" max="6362" width="2.375" style="88" customWidth="1"/>
    <col min="6363" max="6363" width="1.5" style="88" customWidth="1"/>
    <col min="6364" max="6365" width="2.375" style="88" customWidth="1"/>
    <col min="6366" max="6366" width="8.875" style="88" customWidth="1"/>
    <col min="6367" max="6367" width="2.375" style="88" customWidth="1"/>
    <col min="6368" max="6369" width="1.5" style="88" customWidth="1"/>
    <col min="6370" max="6372" width="6.875" style="88" customWidth="1"/>
    <col min="6373" max="6375" width="5.125" style="88" customWidth="1"/>
    <col min="6376" max="6377" width="6.875" style="88" customWidth="1"/>
    <col min="6378" max="6378" width="3.75" style="88" customWidth="1"/>
    <col min="6379" max="6380" width="2.375" style="88" customWidth="1"/>
    <col min="6381" max="6381" width="1.5" style="88" customWidth="1"/>
    <col min="6382" max="6383" width="2.375" style="88" customWidth="1"/>
    <col min="6384" max="6384" width="8.875" style="88" customWidth="1"/>
    <col min="6385" max="6385" width="2.375" style="88" customWidth="1"/>
    <col min="6386" max="6387" width="1.5" style="88" customWidth="1"/>
    <col min="6388" max="6390" width="6.875" style="88" customWidth="1"/>
    <col min="6391" max="6393" width="5.125" style="88" customWidth="1"/>
    <col min="6394" max="6395" width="6.875" style="88" customWidth="1"/>
    <col min="6396" max="6396" width="3.75" style="88" customWidth="1"/>
    <col min="6397" max="6397" width="2.375" style="88" customWidth="1"/>
    <col min="6398" max="6421" width="3.25" style="88" customWidth="1"/>
    <col min="6422" max="6422" width="5.125" style="88" customWidth="1"/>
    <col min="6423" max="6594" width="8.125" style="88"/>
    <col min="6595" max="6595" width="5.5" style="88" customWidth="1"/>
    <col min="6596" max="6596" width="3.75" style="88" customWidth="1"/>
    <col min="6597" max="6597" width="4.25" style="88" customWidth="1"/>
    <col min="6598" max="6599" width="2.625" style="88" customWidth="1"/>
    <col min="6600" max="6614" width="3.25" style="88" customWidth="1"/>
    <col min="6615" max="6615" width="8.125" style="88"/>
    <col min="6616" max="6616" width="5.625" style="88" customWidth="1"/>
    <col min="6617" max="6618" width="2.375" style="88" customWidth="1"/>
    <col min="6619" max="6619" width="1.5" style="88" customWidth="1"/>
    <col min="6620" max="6621" width="2.375" style="88" customWidth="1"/>
    <col min="6622" max="6622" width="8.875" style="88" customWidth="1"/>
    <col min="6623" max="6623" width="2.375" style="88" customWidth="1"/>
    <col min="6624" max="6625" width="1.5" style="88" customWidth="1"/>
    <col min="6626" max="6628" width="6.875" style="88" customWidth="1"/>
    <col min="6629" max="6631" width="5.125" style="88" customWidth="1"/>
    <col min="6632" max="6633" width="6.875" style="88" customWidth="1"/>
    <col min="6634" max="6634" width="3.75" style="88" customWidth="1"/>
    <col min="6635" max="6636" width="2.375" style="88" customWidth="1"/>
    <col min="6637" max="6637" width="1.5" style="88" customWidth="1"/>
    <col min="6638" max="6639" width="2.375" style="88" customWidth="1"/>
    <col min="6640" max="6640" width="8.875" style="88" customWidth="1"/>
    <col min="6641" max="6641" width="2.375" style="88" customWidth="1"/>
    <col min="6642" max="6643" width="1.5" style="88" customWidth="1"/>
    <col min="6644" max="6646" width="6.875" style="88" customWidth="1"/>
    <col min="6647" max="6649" width="5.125" style="88" customWidth="1"/>
    <col min="6650" max="6651" width="6.875" style="88" customWidth="1"/>
    <col min="6652" max="6652" width="3.75" style="88" customWidth="1"/>
    <col min="6653" max="6653" width="2.375" style="88" customWidth="1"/>
    <col min="6654" max="6677" width="3.25" style="88" customWidth="1"/>
    <col min="6678" max="6678" width="5.125" style="88" customWidth="1"/>
    <col min="6679" max="6850" width="8.125" style="88"/>
    <col min="6851" max="6851" width="5.5" style="88" customWidth="1"/>
    <col min="6852" max="6852" width="3.75" style="88" customWidth="1"/>
    <col min="6853" max="6853" width="4.25" style="88" customWidth="1"/>
    <col min="6854" max="6855" width="2.625" style="88" customWidth="1"/>
    <col min="6856" max="6870" width="3.25" style="88" customWidth="1"/>
    <col min="6871" max="6871" width="8.125" style="88"/>
    <col min="6872" max="6872" width="5.625" style="88" customWidth="1"/>
    <col min="6873" max="6874" width="2.375" style="88" customWidth="1"/>
    <col min="6875" max="6875" width="1.5" style="88" customWidth="1"/>
    <col min="6876" max="6877" width="2.375" style="88" customWidth="1"/>
    <col min="6878" max="6878" width="8.875" style="88" customWidth="1"/>
    <col min="6879" max="6879" width="2.375" style="88" customWidth="1"/>
    <col min="6880" max="6881" width="1.5" style="88" customWidth="1"/>
    <col min="6882" max="6884" width="6.875" style="88" customWidth="1"/>
    <col min="6885" max="6887" width="5.125" style="88" customWidth="1"/>
    <col min="6888" max="6889" width="6.875" style="88" customWidth="1"/>
    <col min="6890" max="6890" width="3.75" style="88" customWidth="1"/>
    <col min="6891" max="6892" width="2.375" style="88" customWidth="1"/>
    <col min="6893" max="6893" width="1.5" style="88" customWidth="1"/>
    <col min="6894" max="6895" width="2.375" style="88" customWidth="1"/>
    <col min="6896" max="6896" width="8.875" style="88" customWidth="1"/>
    <col min="6897" max="6897" width="2.375" style="88" customWidth="1"/>
    <col min="6898" max="6899" width="1.5" style="88" customWidth="1"/>
    <col min="6900" max="6902" width="6.875" style="88" customWidth="1"/>
    <col min="6903" max="6905" width="5.125" style="88" customWidth="1"/>
    <col min="6906" max="6907" width="6.875" style="88" customWidth="1"/>
    <col min="6908" max="6908" width="3.75" style="88" customWidth="1"/>
    <col min="6909" max="6909" width="2.375" style="88" customWidth="1"/>
    <col min="6910" max="6933" width="3.25" style="88" customWidth="1"/>
    <col min="6934" max="6934" width="5.125" style="88" customWidth="1"/>
    <col min="6935" max="7106" width="8.125" style="88"/>
    <col min="7107" max="7107" width="5.5" style="88" customWidth="1"/>
    <col min="7108" max="7108" width="3.75" style="88" customWidth="1"/>
    <col min="7109" max="7109" width="4.25" style="88" customWidth="1"/>
    <col min="7110" max="7111" width="2.625" style="88" customWidth="1"/>
    <col min="7112" max="7126" width="3.25" style="88" customWidth="1"/>
    <col min="7127" max="7127" width="8.125" style="88"/>
    <col min="7128" max="7128" width="5.625" style="88" customWidth="1"/>
    <col min="7129" max="7130" width="2.375" style="88" customWidth="1"/>
    <col min="7131" max="7131" width="1.5" style="88" customWidth="1"/>
    <col min="7132" max="7133" width="2.375" style="88" customWidth="1"/>
    <col min="7134" max="7134" width="8.875" style="88" customWidth="1"/>
    <col min="7135" max="7135" width="2.375" style="88" customWidth="1"/>
    <col min="7136" max="7137" width="1.5" style="88" customWidth="1"/>
    <col min="7138" max="7140" width="6.875" style="88" customWidth="1"/>
    <col min="7141" max="7143" width="5.125" style="88" customWidth="1"/>
    <col min="7144" max="7145" width="6.875" style="88" customWidth="1"/>
    <col min="7146" max="7146" width="3.75" style="88" customWidth="1"/>
    <col min="7147" max="7148" width="2.375" style="88" customWidth="1"/>
    <col min="7149" max="7149" width="1.5" style="88" customWidth="1"/>
    <col min="7150" max="7151" width="2.375" style="88" customWidth="1"/>
    <col min="7152" max="7152" width="8.875" style="88" customWidth="1"/>
    <col min="7153" max="7153" width="2.375" style="88" customWidth="1"/>
    <col min="7154" max="7155" width="1.5" style="88" customWidth="1"/>
    <col min="7156" max="7158" width="6.875" style="88" customWidth="1"/>
    <col min="7159" max="7161" width="5.125" style="88" customWidth="1"/>
    <col min="7162" max="7163" width="6.875" style="88" customWidth="1"/>
    <col min="7164" max="7164" width="3.75" style="88" customWidth="1"/>
    <col min="7165" max="7165" width="2.375" style="88" customWidth="1"/>
    <col min="7166" max="7189" width="3.25" style="88" customWidth="1"/>
    <col min="7190" max="7190" width="5.125" style="88" customWidth="1"/>
    <col min="7191" max="7362" width="8.125" style="88"/>
    <col min="7363" max="7363" width="5.5" style="88" customWidth="1"/>
    <col min="7364" max="7364" width="3.75" style="88" customWidth="1"/>
    <col min="7365" max="7365" width="4.25" style="88" customWidth="1"/>
    <col min="7366" max="7367" width="2.625" style="88" customWidth="1"/>
    <col min="7368" max="7382" width="3.25" style="88" customWidth="1"/>
    <col min="7383" max="7383" width="8.125" style="88"/>
    <col min="7384" max="7384" width="5.625" style="88" customWidth="1"/>
    <col min="7385" max="7386" width="2.375" style="88" customWidth="1"/>
    <col min="7387" max="7387" width="1.5" style="88" customWidth="1"/>
    <col min="7388" max="7389" width="2.375" style="88" customWidth="1"/>
    <col min="7390" max="7390" width="8.875" style="88" customWidth="1"/>
    <col min="7391" max="7391" width="2.375" style="88" customWidth="1"/>
    <col min="7392" max="7393" width="1.5" style="88" customWidth="1"/>
    <col min="7394" max="7396" width="6.875" style="88" customWidth="1"/>
    <col min="7397" max="7399" width="5.125" style="88" customWidth="1"/>
    <col min="7400" max="7401" width="6.875" style="88" customWidth="1"/>
    <col min="7402" max="7402" width="3.75" style="88" customWidth="1"/>
    <col min="7403" max="7404" width="2.375" style="88" customWidth="1"/>
    <col min="7405" max="7405" width="1.5" style="88" customWidth="1"/>
    <col min="7406" max="7407" width="2.375" style="88" customWidth="1"/>
    <col min="7408" max="7408" width="8.875" style="88" customWidth="1"/>
    <col min="7409" max="7409" width="2.375" style="88" customWidth="1"/>
    <col min="7410" max="7411" width="1.5" style="88" customWidth="1"/>
    <col min="7412" max="7414" width="6.875" style="88" customWidth="1"/>
    <col min="7415" max="7417" width="5.125" style="88" customWidth="1"/>
    <col min="7418" max="7419" width="6.875" style="88" customWidth="1"/>
    <col min="7420" max="7420" width="3.75" style="88" customWidth="1"/>
    <col min="7421" max="7421" width="2.375" style="88" customWidth="1"/>
    <col min="7422" max="7445" width="3.25" style="88" customWidth="1"/>
    <col min="7446" max="7446" width="5.125" style="88" customWidth="1"/>
    <col min="7447" max="7618" width="8.125" style="88"/>
    <col min="7619" max="7619" width="5.5" style="88" customWidth="1"/>
    <col min="7620" max="7620" width="3.75" style="88" customWidth="1"/>
    <col min="7621" max="7621" width="4.25" style="88" customWidth="1"/>
    <col min="7622" max="7623" width="2.625" style="88" customWidth="1"/>
    <col min="7624" max="7638" width="3.25" style="88" customWidth="1"/>
    <col min="7639" max="7639" width="8.125" style="88"/>
    <col min="7640" max="7640" width="5.625" style="88" customWidth="1"/>
    <col min="7641" max="7642" width="2.375" style="88" customWidth="1"/>
    <col min="7643" max="7643" width="1.5" style="88" customWidth="1"/>
    <col min="7644" max="7645" width="2.375" style="88" customWidth="1"/>
    <col min="7646" max="7646" width="8.875" style="88" customWidth="1"/>
    <col min="7647" max="7647" width="2.375" style="88" customWidth="1"/>
    <col min="7648" max="7649" width="1.5" style="88" customWidth="1"/>
    <col min="7650" max="7652" width="6.875" style="88" customWidth="1"/>
    <col min="7653" max="7655" width="5.125" style="88" customWidth="1"/>
    <col min="7656" max="7657" width="6.875" style="88" customWidth="1"/>
    <col min="7658" max="7658" width="3.75" style="88" customWidth="1"/>
    <col min="7659" max="7660" width="2.375" style="88" customWidth="1"/>
    <col min="7661" max="7661" width="1.5" style="88" customWidth="1"/>
    <col min="7662" max="7663" width="2.375" style="88" customWidth="1"/>
    <col min="7664" max="7664" width="8.875" style="88" customWidth="1"/>
    <col min="7665" max="7665" width="2.375" style="88" customWidth="1"/>
    <col min="7666" max="7667" width="1.5" style="88" customWidth="1"/>
    <col min="7668" max="7670" width="6.875" style="88" customWidth="1"/>
    <col min="7671" max="7673" width="5.125" style="88" customWidth="1"/>
    <col min="7674" max="7675" width="6.875" style="88" customWidth="1"/>
    <col min="7676" max="7676" width="3.75" style="88" customWidth="1"/>
    <col min="7677" max="7677" width="2.375" style="88" customWidth="1"/>
    <col min="7678" max="7701" width="3.25" style="88" customWidth="1"/>
    <col min="7702" max="7702" width="5.125" style="88" customWidth="1"/>
    <col min="7703" max="7874" width="8.125" style="88"/>
    <col min="7875" max="7875" width="5.5" style="88" customWidth="1"/>
    <col min="7876" max="7876" width="3.75" style="88" customWidth="1"/>
    <col min="7877" max="7877" width="4.25" style="88" customWidth="1"/>
    <col min="7878" max="7879" width="2.625" style="88" customWidth="1"/>
    <col min="7880" max="7894" width="3.25" style="88" customWidth="1"/>
    <col min="7895" max="7895" width="8.125" style="88"/>
    <col min="7896" max="7896" width="5.625" style="88" customWidth="1"/>
    <col min="7897" max="7898" width="2.375" style="88" customWidth="1"/>
    <col min="7899" max="7899" width="1.5" style="88" customWidth="1"/>
    <col min="7900" max="7901" width="2.375" style="88" customWidth="1"/>
    <col min="7902" max="7902" width="8.875" style="88" customWidth="1"/>
    <col min="7903" max="7903" width="2.375" style="88" customWidth="1"/>
    <col min="7904" max="7905" width="1.5" style="88" customWidth="1"/>
    <col min="7906" max="7908" width="6.875" style="88" customWidth="1"/>
    <col min="7909" max="7911" width="5.125" style="88" customWidth="1"/>
    <col min="7912" max="7913" width="6.875" style="88" customWidth="1"/>
    <col min="7914" max="7914" width="3.75" style="88" customWidth="1"/>
    <col min="7915" max="7916" width="2.375" style="88" customWidth="1"/>
    <col min="7917" max="7917" width="1.5" style="88" customWidth="1"/>
    <col min="7918" max="7919" width="2.375" style="88" customWidth="1"/>
    <col min="7920" max="7920" width="8.875" style="88" customWidth="1"/>
    <col min="7921" max="7921" width="2.375" style="88" customWidth="1"/>
    <col min="7922" max="7923" width="1.5" style="88" customWidth="1"/>
    <col min="7924" max="7926" width="6.875" style="88" customWidth="1"/>
    <col min="7927" max="7929" width="5.125" style="88" customWidth="1"/>
    <col min="7930" max="7931" width="6.875" style="88" customWidth="1"/>
    <col min="7932" max="7932" width="3.75" style="88" customWidth="1"/>
    <col min="7933" max="7933" width="2.375" style="88" customWidth="1"/>
    <col min="7934" max="7957" width="3.25" style="88" customWidth="1"/>
    <col min="7958" max="7958" width="5.125" style="88" customWidth="1"/>
    <col min="7959" max="8130" width="8.125" style="88"/>
    <col min="8131" max="8131" width="5.5" style="88" customWidth="1"/>
    <col min="8132" max="8132" width="3.75" style="88" customWidth="1"/>
    <col min="8133" max="8133" width="4.25" style="88" customWidth="1"/>
    <col min="8134" max="8135" width="2.625" style="88" customWidth="1"/>
    <col min="8136" max="8150" width="3.25" style="88" customWidth="1"/>
    <col min="8151" max="8151" width="8.125" style="88"/>
    <col min="8152" max="8152" width="5.625" style="88" customWidth="1"/>
    <col min="8153" max="8154" width="2.375" style="88" customWidth="1"/>
    <col min="8155" max="8155" width="1.5" style="88" customWidth="1"/>
    <col min="8156" max="8157" width="2.375" style="88" customWidth="1"/>
    <col min="8158" max="8158" width="8.875" style="88" customWidth="1"/>
    <col min="8159" max="8159" width="2.375" style="88" customWidth="1"/>
    <col min="8160" max="8161" width="1.5" style="88" customWidth="1"/>
    <col min="8162" max="8164" width="6.875" style="88" customWidth="1"/>
    <col min="8165" max="8167" width="5.125" style="88" customWidth="1"/>
    <col min="8168" max="8169" width="6.875" style="88" customWidth="1"/>
    <col min="8170" max="8170" width="3.75" style="88" customWidth="1"/>
    <col min="8171" max="8172" width="2.375" style="88" customWidth="1"/>
    <col min="8173" max="8173" width="1.5" style="88" customWidth="1"/>
    <col min="8174" max="8175" width="2.375" style="88" customWidth="1"/>
    <col min="8176" max="8176" width="8.875" style="88" customWidth="1"/>
    <col min="8177" max="8177" width="2.375" style="88" customWidth="1"/>
    <col min="8178" max="8179" width="1.5" style="88" customWidth="1"/>
    <col min="8180" max="8182" width="6.875" style="88" customWidth="1"/>
    <col min="8183" max="8185" width="5.125" style="88" customWidth="1"/>
    <col min="8186" max="8187" width="6.875" style="88" customWidth="1"/>
    <col min="8188" max="8188" width="3.75" style="88" customWidth="1"/>
    <col min="8189" max="8189" width="2.375" style="88" customWidth="1"/>
    <col min="8190" max="8213" width="3.25" style="88" customWidth="1"/>
    <col min="8214" max="8214" width="5.125" style="88" customWidth="1"/>
    <col min="8215" max="8386" width="8.125" style="88"/>
    <col min="8387" max="8387" width="5.5" style="88" customWidth="1"/>
    <col min="8388" max="8388" width="3.75" style="88" customWidth="1"/>
    <col min="8389" max="8389" width="4.25" style="88" customWidth="1"/>
    <col min="8390" max="8391" width="2.625" style="88" customWidth="1"/>
    <col min="8392" max="8406" width="3.25" style="88" customWidth="1"/>
    <col min="8407" max="8407" width="8.125" style="88"/>
    <col min="8408" max="8408" width="5.625" style="88" customWidth="1"/>
    <col min="8409" max="8410" width="2.375" style="88" customWidth="1"/>
    <col min="8411" max="8411" width="1.5" style="88" customWidth="1"/>
    <col min="8412" max="8413" width="2.375" style="88" customWidth="1"/>
    <col min="8414" max="8414" width="8.875" style="88" customWidth="1"/>
    <col min="8415" max="8415" width="2.375" style="88" customWidth="1"/>
    <col min="8416" max="8417" width="1.5" style="88" customWidth="1"/>
    <col min="8418" max="8420" width="6.875" style="88" customWidth="1"/>
    <col min="8421" max="8423" width="5.125" style="88" customWidth="1"/>
    <col min="8424" max="8425" width="6.875" style="88" customWidth="1"/>
    <col min="8426" max="8426" width="3.75" style="88" customWidth="1"/>
    <col min="8427" max="8428" width="2.375" style="88" customWidth="1"/>
    <col min="8429" max="8429" width="1.5" style="88" customWidth="1"/>
    <col min="8430" max="8431" width="2.375" style="88" customWidth="1"/>
    <col min="8432" max="8432" width="8.875" style="88" customWidth="1"/>
    <col min="8433" max="8433" width="2.375" style="88" customWidth="1"/>
    <col min="8434" max="8435" width="1.5" style="88" customWidth="1"/>
    <col min="8436" max="8438" width="6.875" style="88" customWidth="1"/>
    <col min="8439" max="8441" width="5.125" style="88" customWidth="1"/>
    <col min="8442" max="8443" width="6.875" style="88" customWidth="1"/>
    <col min="8444" max="8444" width="3.75" style="88" customWidth="1"/>
    <col min="8445" max="8445" width="2.375" style="88" customWidth="1"/>
    <col min="8446" max="8469" width="3.25" style="88" customWidth="1"/>
    <col min="8470" max="8470" width="5.125" style="88" customWidth="1"/>
    <col min="8471" max="8642" width="8.125" style="88"/>
    <col min="8643" max="8643" width="5.5" style="88" customWidth="1"/>
    <col min="8644" max="8644" width="3.75" style="88" customWidth="1"/>
    <col min="8645" max="8645" width="4.25" style="88" customWidth="1"/>
    <col min="8646" max="8647" width="2.625" style="88" customWidth="1"/>
    <col min="8648" max="8662" width="3.25" style="88" customWidth="1"/>
    <col min="8663" max="8663" width="8.125" style="88"/>
    <col min="8664" max="8664" width="5.625" style="88" customWidth="1"/>
    <col min="8665" max="8666" width="2.375" style="88" customWidth="1"/>
    <col min="8667" max="8667" width="1.5" style="88" customWidth="1"/>
    <col min="8668" max="8669" width="2.375" style="88" customWidth="1"/>
    <col min="8670" max="8670" width="8.875" style="88" customWidth="1"/>
    <col min="8671" max="8671" width="2.375" style="88" customWidth="1"/>
    <col min="8672" max="8673" width="1.5" style="88" customWidth="1"/>
    <col min="8674" max="8676" width="6.875" style="88" customWidth="1"/>
    <col min="8677" max="8679" width="5.125" style="88" customWidth="1"/>
    <col min="8680" max="8681" width="6.875" style="88" customWidth="1"/>
    <col min="8682" max="8682" width="3.75" style="88" customWidth="1"/>
    <col min="8683" max="8684" width="2.375" style="88" customWidth="1"/>
    <col min="8685" max="8685" width="1.5" style="88" customWidth="1"/>
    <col min="8686" max="8687" width="2.375" style="88" customWidth="1"/>
    <col min="8688" max="8688" width="8.875" style="88" customWidth="1"/>
    <col min="8689" max="8689" width="2.375" style="88" customWidth="1"/>
    <col min="8690" max="8691" width="1.5" style="88" customWidth="1"/>
    <col min="8692" max="8694" width="6.875" style="88" customWidth="1"/>
    <col min="8695" max="8697" width="5.125" style="88" customWidth="1"/>
    <col min="8698" max="8699" width="6.875" style="88" customWidth="1"/>
    <col min="8700" max="8700" width="3.75" style="88" customWidth="1"/>
    <col min="8701" max="8701" width="2.375" style="88" customWidth="1"/>
    <col min="8702" max="8725" width="3.25" style="88" customWidth="1"/>
    <col min="8726" max="8726" width="5.125" style="88" customWidth="1"/>
    <col min="8727" max="8898" width="8.125" style="88"/>
    <col min="8899" max="8899" width="5.5" style="88" customWidth="1"/>
    <col min="8900" max="8900" width="3.75" style="88" customWidth="1"/>
    <col min="8901" max="8901" width="4.25" style="88" customWidth="1"/>
    <col min="8902" max="8903" width="2.625" style="88" customWidth="1"/>
    <col min="8904" max="8918" width="3.25" style="88" customWidth="1"/>
    <col min="8919" max="8919" width="8.125" style="88"/>
    <col min="8920" max="8920" width="5.625" style="88" customWidth="1"/>
    <col min="8921" max="8922" width="2.375" style="88" customWidth="1"/>
    <col min="8923" max="8923" width="1.5" style="88" customWidth="1"/>
    <col min="8924" max="8925" width="2.375" style="88" customWidth="1"/>
    <col min="8926" max="8926" width="8.875" style="88" customWidth="1"/>
    <col min="8927" max="8927" width="2.375" style="88" customWidth="1"/>
    <col min="8928" max="8929" width="1.5" style="88" customWidth="1"/>
    <col min="8930" max="8932" width="6.875" style="88" customWidth="1"/>
    <col min="8933" max="8935" width="5.125" style="88" customWidth="1"/>
    <col min="8936" max="8937" width="6.875" style="88" customWidth="1"/>
    <col min="8938" max="8938" width="3.75" style="88" customWidth="1"/>
    <col min="8939" max="8940" width="2.375" style="88" customWidth="1"/>
    <col min="8941" max="8941" width="1.5" style="88" customWidth="1"/>
    <col min="8942" max="8943" width="2.375" style="88" customWidth="1"/>
    <col min="8944" max="8944" width="8.875" style="88" customWidth="1"/>
    <col min="8945" max="8945" width="2.375" style="88" customWidth="1"/>
    <col min="8946" max="8947" width="1.5" style="88" customWidth="1"/>
    <col min="8948" max="8950" width="6.875" style="88" customWidth="1"/>
    <col min="8951" max="8953" width="5.125" style="88" customWidth="1"/>
    <col min="8954" max="8955" width="6.875" style="88" customWidth="1"/>
    <col min="8956" max="8956" width="3.75" style="88" customWidth="1"/>
    <col min="8957" max="8957" width="2.375" style="88" customWidth="1"/>
    <col min="8958" max="8981" width="3.25" style="88" customWidth="1"/>
    <col min="8982" max="8982" width="5.125" style="88" customWidth="1"/>
    <col min="8983" max="9154" width="8.125" style="88"/>
    <col min="9155" max="9155" width="5.5" style="88" customWidth="1"/>
    <col min="9156" max="9156" width="3.75" style="88" customWidth="1"/>
    <col min="9157" max="9157" width="4.25" style="88" customWidth="1"/>
    <col min="9158" max="9159" width="2.625" style="88" customWidth="1"/>
    <col min="9160" max="9174" width="3.25" style="88" customWidth="1"/>
    <col min="9175" max="9175" width="8.125" style="88"/>
    <col min="9176" max="9176" width="5.625" style="88" customWidth="1"/>
    <col min="9177" max="9178" width="2.375" style="88" customWidth="1"/>
    <col min="9179" max="9179" width="1.5" style="88" customWidth="1"/>
    <col min="9180" max="9181" width="2.375" style="88" customWidth="1"/>
    <col min="9182" max="9182" width="8.875" style="88" customWidth="1"/>
    <col min="9183" max="9183" width="2.375" style="88" customWidth="1"/>
    <col min="9184" max="9185" width="1.5" style="88" customWidth="1"/>
    <col min="9186" max="9188" width="6.875" style="88" customWidth="1"/>
    <col min="9189" max="9191" width="5.125" style="88" customWidth="1"/>
    <col min="9192" max="9193" width="6.875" style="88" customWidth="1"/>
    <col min="9194" max="9194" width="3.75" style="88" customWidth="1"/>
    <col min="9195" max="9196" width="2.375" style="88" customWidth="1"/>
    <col min="9197" max="9197" width="1.5" style="88" customWidth="1"/>
    <col min="9198" max="9199" width="2.375" style="88" customWidth="1"/>
    <col min="9200" max="9200" width="8.875" style="88" customWidth="1"/>
    <col min="9201" max="9201" width="2.375" style="88" customWidth="1"/>
    <col min="9202" max="9203" width="1.5" style="88" customWidth="1"/>
    <col min="9204" max="9206" width="6.875" style="88" customWidth="1"/>
    <col min="9207" max="9209" width="5.125" style="88" customWidth="1"/>
    <col min="9210" max="9211" width="6.875" style="88" customWidth="1"/>
    <col min="9212" max="9212" width="3.75" style="88" customWidth="1"/>
    <col min="9213" max="9213" width="2.375" style="88" customWidth="1"/>
    <col min="9214" max="9237" width="3.25" style="88" customWidth="1"/>
    <col min="9238" max="9238" width="5.125" style="88" customWidth="1"/>
    <col min="9239" max="9410" width="8.125" style="88"/>
    <col min="9411" max="9411" width="5.5" style="88" customWidth="1"/>
    <col min="9412" max="9412" width="3.75" style="88" customWidth="1"/>
    <col min="9413" max="9413" width="4.25" style="88" customWidth="1"/>
    <col min="9414" max="9415" width="2.625" style="88" customWidth="1"/>
    <col min="9416" max="9430" width="3.25" style="88" customWidth="1"/>
    <col min="9431" max="9431" width="8.125" style="88"/>
    <col min="9432" max="9432" width="5.625" style="88" customWidth="1"/>
    <col min="9433" max="9434" width="2.375" style="88" customWidth="1"/>
    <col min="9435" max="9435" width="1.5" style="88" customWidth="1"/>
    <col min="9436" max="9437" width="2.375" style="88" customWidth="1"/>
    <col min="9438" max="9438" width="8.875" style="88" customWidth="1"/>
    <col min="9439" max="9439" width="2.375" style="88" customWidth="1"/>
    <col min="9440" max="9441" width="1.5" style="88" customWidth="1"/>
    <col min="9442" max="9444" width="6.875" style="88" customWidth="1"/>
    <col min="9445" max="9447" width="5.125" style="88" customWidth="1"/>
    <col min="9448" max="9449" width="6.875" style="88" customWidth="1"/>
    <col min="9450" max="9450" width="3.75" style="88" customWidth="1"/>
    <col min="9451" max="9452" width="2.375" style="88" customWidth="1"/>
    <col min="9453" max="9453" width="1.5" style="88" customWidth="1"/>
    <col min="9454" max="9455" width="2.375" style="88" customWidth="1"/>
    <col min="9456" max="9456" width="8.875" style="88" customWidth="1"/>
    <col min="9457" max="9457" width="2.375" style="88" customWidth="1"/>
    <col min="9458" max="9459" width="1.5" style="88" customWidth="1"/>
    <col min="9460" max="9462" width="6.875" style="88" customWidth="1"/>
    <col min="9463" max="9465" width="5.125" style="88" customWidth="1"/>
    <col min="9466" max="9467" width="6.875" style="88" customWidth="1"/>
    <col min="9468" max="9468" width="3.75" style="88" customWidth="1"/>
    <col min="9469" max="9469" width="2.375" style="88" customWidth="1"/>
    <col min="9470" max="9493" width="3.25" style="88" customWidth="1"/>
    <col min="9494" max="9494" width="5.125" style="88" customWidth="1"/>
    <col min="9495" max="9666" width="8.125" style="88"/>
    <col min="9667" max="9667" width="5.5" style="88" customWidth="1"/>
    <col min="9668" max="9668" width="3.75" style="88" customWidth="1"/>
    <col min="9669" max="9669" width="4.25" style="88" customWidth="1"/>
    <col min="9670" max="9671" width="2.625" style="88" customWidth="1"/>
    <col min="9672" max="9686" width="3.25" style="88" customWidth="1"/>
    <col min="9687" max="9687" width="8.125" style="88"/>
    <col min="9688" max="9688" width="5.625" style="88" customWidth="1"/>
    <col min="9689" max="9690" width="2.375" style="88" customWidth="1"/>
    <col min="9691" max="9691" width="1.5" style="88" customWidth="1"/>
    <col min="9692" max="9693" width="2.375" style="88" customWidth="1"/>
    <col min="9694" max="9694" width="8.875" style="88" customWidth="1"/>
    <col min="9695" max="9695" width="2.375" style="88" customWidth="1"/>
    <col min="9696" max="9697" width="1.5" style="88" customWidth="1"/>
    <col min="9698" max="9700" width="6.875" style="88" customWidth="1"/>
    <col min="9701" max="9703" width="5.125" style="88" customWidth="1"/>
    <col min="9704" max="9705" width="6.875" style="88" customWidth="1"/>
    <col min="9706" max="9706" width="3.75" style="88" customWidth="1"/>
    <col min="9707" max="9708" width="2.375" style="88" customWidth="1"/>
    <col min="9709" max="9709" width="1.5" style="88" customWidth="1"/>
    <col min="9710" max="9711" width="2.375" style="88" customWidth="1"/>
    <col min="9712" max="9712" width="8.875" style="88" customWidth="1"/>
    <col min="9713" max="9713" width="2.375" style="88" customWidth="1"/>
    <col min="9714" max="9715" width="1.5" style="88" customWidth="1"/>
    <col min="9716" max="9718" width="6.875" style="88" customWidth="1"/>
    <col min="9719" max="9721" width="5.125" style="88" customWidth="1"/>
    <col min="9722" max="9723" width="6.875" style="88" customWidth="1"/>
    <col min="9724" max="9724" width="3.75" style="88" customWidth="1"/>
    <col min="9725" max="9725" width="2.375" style="88" customWidth="1"/>
    <col min="9726" max="9749" width="3.25" style="88" customWidth="1"/>
    <col min="9750" max="9750" width="5.125" style="88" customWidth="1"/>
    <col min="9751" max="9922" width="8.125" style="88"/>
    <col min="9923" max="9923" width="5.5" style="88" customWidth="1"/>
    <col min="9924" max="9924" width="3.75" style="88" customWidth="1"/>
    <col min="9925" max="9925" width="4.25" style="88" customWidth="1"/>
    <col min="9926" max="9927" width="2.625" style="88" customWidth="1"/>
    <col min="9928" max="9942" width="3.25" style="88" customWidth="1"/>
    <col min="9943" max="9943" width="8.125" style="88"/>
    <col min="9944" max="9944" width="5.625" style="88" customWidth="1"/>
    <col min="9945" max="9946" width="2.375" style="88" customWidth="1"/>
    <col min="9947" max="9947" width="1.5" style="88" customWidth="1"/>
    <col min="9948" max="9949" width="2.375" style="88" customWidth="1"/>
    <col min="9950" max="9950" width="8.875" style="88" customWidth="1"/>
    <col min="9951" max="9951" width="2.375" style="88" customWidth="1"/>
    <col min="9952" max="9953" width="1.5" style="88" customWidth="1"/>
    <col min="9954" max="9956" width="6.875" style="88" customWidth="1"/>
    <col min="9957" max="9959" width="5.125" style="88" customWidth="1"/>
    <col min="9960" max="9961" width="6.875" style="88" customWidth="1"/>
    <col min="9962" max="9962" width="3.75" style="88" customWidth="1"/>
    <col min="9963" max="9964" width="2.375" style="88" customWidth="1"/>
    <col min="9965" max="9965" width="1.5" style="88" customWidth="1"/>
    <col min="9966" max="9967" width="2.375" style="88" customWidth="1"/>
    <col min="9968" max="9968" width="8.875" style="88" customWidth="1"/>
    <col min="9969" max="9969" width="2.375" style="88" customWidth="1"/>
    <col min="9970" max="9971" width="1.5" style="88" customWidth="1"/>
    <col min="9972" max="9974" width="6.875" style="88" customWidth="1"/>
    <col min="9975" max="9977" width="5.125" style="88" customWidth="1"/>
    <col min="9978" max="9979" width="6.875" style="88" customWidth="1"/>
    <col min="9980" max="9980" width="3.75" style="88" customWidth="1"/>
    <col min="9981" max="9981" width="2.375" style="88" customWidth="1"/>
    <col min="9982" max="10005" width="3.25" style="88" customWidth="1"/>
    <col min="10006" max="10006" width="5.125" style="88" customWidth="1"/>
    <col min="10007" max="10178" width="8.125" style="88"/>
    <col min="10179" max="10179" width="5.5" style="88" customWidth="1"/>
    <col min="10180" max="10180" width="3.75" style="88" customWidth="1"/>
    <col min="10181" max="10181" width="4.25" style="88" customWidth="1"/>
    <col min="10182" max="10183" width="2.625" style="88" customWidth="1"/>
    <col min="10184" max="10198" width="3.25" style="88" customWidth="1"/>
    <col min="10199" max="10199" width="8.125" style="88"/>
    <col min="10200" max="10200" width="5.625" style="88" customWidth="1"/>
    <col min="10201" max="10202" width="2.375" style="88" customWidth="1"/>
    <col min="10203" max="10203" width="1.5" style="88" customWidth="1"/>
    <col min="10204" max="10205" width="2.375" style="88" customWidth="1"/>
    <col min="10206" max="10206" width="8.875" style="88" customWidth="1"/>
    <col min="10207" max="10207" width="2.375" style="88" customWidth="1"/>
    <col min="10208" max="10209" width="1.5" style="88" customWidth="1"/>
    <col min="10210" max="10212" width="6.875" style="88" customWidth="1"/>
    <col min="10213" max="10215" width="5.125" style="88" customWidth="1"/>
    <col min="10216" max="10217" width="6.875" style="88" customWidth="1"/>
    <col min="10218" max="10218" width="3.75" style="88" customWidth="1"/>
    <col min="10219" max="10220" width="2.375" style="88" customWidth="1"/>
    <col min="10221" max="10221" width="1.5" style="88" customWidth="1"/>
    <col min="10222" max="10223" width="2.375" style="88" customWidth="1"/>
    <col min="10224" max="10224" width="8.875" style="88" customWidth="1"/>
    <col min="10225" max="10225" width="2.375" style="88" customWidth="1"/>
    <col min="10226" max="10227" width="1.5" style="88" customWidth="1"/>
    <col min="10228" max="10230" width="6.875" style="88" customWidth="1"/>
    <col min="10231" max="10233" width="5.125" style="88" customWidth="1"/>
    <col min="10234" max="10235" width="6.875" style="88" customWidth="1"/>
    <col min="10236" max="10236" width="3.75" style="88" customWidth="1"/>
    <col min="10237" max="10237" width="2.375" style="88" customWidth="1"/>
    <col min="10238" max="10261" width="3.25" style="88" customWidth="1"/>
    <col min="10262" max="10262" width="5.125" style="88" customWidth="1"/>
    <col min="10263" max="10434" width="8.125" style="88"/>
    <col min="10435" max="10435" width="5.5" style="88" customWidth="1"/>
    <col min="10436" max="10436" width="3.75" style="88" customWidth="1"/>
    <col min="10437" max="10437" width="4.25" style="88" customWidth="1"/>
    <col min="10438" max="10439" width="2.625" style="88" customWidth="1"/>
    <col min="10440" max="10454" width="3.25" style="88" customWidth="1"/>
    <col min="10455" max="10455" width="8.125" style="88"/>
    <col min="10456" max="10456" width="5.625" style="88" customWidth="1"/>
    <col min="10457" max="10458" width="2.375" style="88" customWidth="1"/>
    <col min="10459" max="10459" width="1.5" style="88" customWidth="1"/>
    <col min="10460" max="10461" width="2.375" style="88" customWidth="1"/>
    <col min="10462" max="10462" width="8.875" style="88" customWidth="1"/>
    <col min="10463" max="10463" width="2.375" style="88" customWidth="1"/>
    <col min="10464" max="10465" width="1.5" style="88" customWidth="1"/>
    <col min="10466" max="10468" width="6.875" style="88" customWidth="1"/>
    <col min="10469" max="10471" width="5.125" style="88" customWidth="1"/>
    <col min="10472" max="10473" width="6.875" style="88" customWidth="1"/>
    <col min="10474" max="10474" width="3.75" style="88" customWidth="1"/>
    <col min="10475" max="10476" width="2.375" style="88" customWidth="1"/>
    <col min="10477" max="10477" width="1.5" style="88" customWidth="1"/>
    <col min="10478" max="10479" width="2.375" style="88" customWidth="1"/>
    <col min="10480" max="10480" width="8.875" style="88" customWidth="1"/>
    <col min="10481" max="10481" width="2.375" style="88" customWidth="1"/>
    <col min="10482" max="10483" width="1.5" style="88" customWidth="1"/>
    <col min="10484" max="10486" width="6.875" style="88" customWidth="1"/>
    <col min="10487" max="10489" width="5.125" style="88" customWidth="1"/>
    <col min="10490" max="10491" width="6.875" style="88" customWidth="1"/>
    <col min="10492" max="10492" width="3.75" style="88" customWidth="1"/>
    <col min="10493" max="10493" width="2.375" style="88" customWidth="1"/>
    <col min="10494" max="10517" width="3.25" style="88" customWidth="1"/>
    <col min="10518" max="10518" width="5.125" style="88" customWidth="1"/>
    <col min="10519" max="10690" width="8.125" style="88"/>
    <col min="10691" max="10691" width="5.5" style="88" customWidth="1"/>
    <col min="10692" max="10692" width="3.75" style="88" customWidth="1"/>
    <col min="10693" max="10693" width="4.25" style="88" customWidth="1"/>
    <col min="10694" max="10695" width="2.625" style="88" customWidth="1"/>
    <col min="10696" max="10710" width="3.25" style="88" customWidth="1"/>
    <col min="10711" max="10711" width="8.125" style="88"/>
    <col min="10712" max="10712" width="5.625" style="88" customWidth="1"/>
    <col min="10713" max="10714" width="2.375" style="88" customWidth="1"/>
    <col min="10715" max="10715" width="1.5" style="88" customWidth="1"/>
    <col min="10716" max="10717" width="2.375" style="88" customWidth="1"/>
    <col min="10718" max="10718" width="8.875" style="88" customWidth="1"/>
    <col min="10719" max="10719" width="2.375" style="88" customWidth="1"/>
    <col min="10720" max="10721" width="1.5" style="88" customWidth="1"/>
    <col min="10722" max="10724" width="6.875" style="88" customWidth="1"/>
    <col min="10725" max="10727" width="5.125" style="88" customWidth="1"/>
    <col min="10728" max="10729" width="6.875" style="88" customWidth="1"/>
    <col min="10730" max="10730" width="3.75" style="88" customWidth="1"/>
    <col min="10731" max="10732" width="2.375" style="88" customWidth="1"/>
    <col min="10733" max="10733" width="1.5" style="88" customWidth="1"/>
    <col min="10734" max="10735" width="2.375" style="88" customWidth="1"/>
    <col min="10736" max="10736" width="8.875" style="88" customWidth="1"/>
    <col min="10737" max="10737" width="2.375" style="88" customWidth="1"/>
    <col min="10738" max="10739" width="1.5" style="88" customWidth="1"/>
    <col min="10740" max="10742" width="6.875" style="88" customWidth="1"/>
    <col min="10743" max="10745" width="5.125" style="88" customWidth="1"/>
    <col min="10746" max="10747" width="6.875" style="88" customWidth="1"/>
    <col min="10748" max="10748" width="3.75" style="88" customWidth="1"/>
    <col min="10749" max="10749" width="2.375" style="88" customWidth="1"/>
    <col min="10750" max="10773" width="3.25" style="88" customWidth="1"/>
    <col min="10774" max="10774" width="5.125" style="88" customWidth="1"/>
    <col min="10775" max="10946" width="8.125" style="88"/>
    <col min="10947" max="10947" width="5.5" style="88" customWidth="1"/>
    <col min="10948" max="10948" width="3.75" style="88" customWidth="1"/>
    <col min="10949" max="10949" width="4.25" style="88" customWidth="1"/>
    <col min="10950" max="10951" width="2.625" style="88" customWidth="1"/>
    <col min="10952" max="10966" width="3.25" style="88" customWidth="1"/>
    <col min="10967" max="10967" width="8.125" style="88"/>
    <col min="10968" max="10968" width="5.625" style="88" customWidth="1"/>
    <col min="10969" max="10970" width="2.375" style="88" customWidth="1"/>
    <col min="10971" max="10971" width="1.5" style="88" customWidth="1"/>
    <col min="10972" max="10973" width="2.375" style="88" customWidth="1"/>
    <col min="10974" max="10974" width="8.875" style="88" customWidth="1"/>
    <col min="10975" max="10975" width="2.375" style="88" customWidth="1"/>
    <col min="10976" max="10977" width="1.5" style="88" customWidth="1"/>
    <col min="10978" max="10980" width="6.875" style="88" customWidth="1"/>
    <col min="10981" max="10983" width="5.125" style="88" customWidth="1"/>
    <col min="10984" max="10985" width="6.875" style="88" customWidth="1"/>
    <col min="10986" max="10986" width="3.75" style="88" customWidth="1"/>
    <col min="10987" max="10988" width="2.375" style="88" customWidth="1"/>
    <col min="10989" max="10989" width="1.5" style="88" customWidth="1"/>
    <col min="10990" max="10991" width="2.375" style="88" customWidth="1"/>
    <col min="10992" max="10992" width="8.875" style="88" customWidth="1"/>
    <col min="10993" max="10993" width="2.375" style="88" customWidth="1"/>
    <col min="10994" max="10995" width="1.5" style="88" customWidth="1"/>
    <col min="10996" max="10998" width="6.875" style="88" customWidth="1"/>
    <col min="10999" max="11001" width="5.125" style="88" customWidth="1"/>
    <col min="11002" max="11003" width="6.875" style="88" customWidth="1"/>
    <col min="11004" max="11004" width="3.75" style="88" customWidth="1"/>
    <col min="11005" max="11005" width="2.375" style="88" customWidth="1"/>
    <col min="11006" max="11029" width="3.25" style="88" customWidth="1"/>
    <col min="11030" max="11030" width="5.125" style="88" customWidth="1"/>
    <col min="11031" max="11202" width="8.125" style="88"/>
    <col min="11203" max="11203" width="5.5" style="88" customWidth="1"/>
    <col min="11204" max="11204" width="3.75" style="88" customWidth="1"/>
    <col min="11205" max="11205" width="4.25" style="88" customWidth="1"/>
    <col min="11206" max="11207" width="2.625" style="88" customWidth="1"/>
    <col min="11208" max="11222" width="3.25" style="88" customWidth="1"/>
    <col min="11223" max="11223" width="8.125" style="88"/>
    <col min="11224" max="11224" width="5.625" style="88" customWidth="1"/>
    <col min="11225" max="11226" width="2.375" style="88" customWidth="1"/>
    <col min="11227" max="11227" width="1.5" style="88" customWidth="1"/>
    <col min="11228" max="11229" width="2.375" style="88" customWidth="1"/>
    <col min="11230" max="11230" width="8.875" style="88" customWidth="1"/>
    <col min="11231" max="11231" width="2.375" style="88" customWidth="1"/>
    <col min="11232" max="11233" width="1.5" style="88" customWidth="1"/>
    <col min="11234" max="11236" width="6.875" style="88" customWidth="1"/>
    <col min="11237" max="11239" width="5.125" style="88" customWidth="1"/>
    <col min="11240" max="11241" width="6.875" style="88" customWidth="1"/>
    <col min="11242" max="11242" width="3.75" style="88" customWidth="1"/>
    <col min="11243" max="11244" width="2.375" style="88" customWidth="1"/>
    <col min="11245" max="11245" width="1.5" style="88" customWidth="1"/>
    <col min="11246" max="11247" width="2.375" style="88" customWidth="1"/>
    <col min="11248" max="11248" width="8.875" style="88" customWidth="1"/>
    <col min="11249" max="11249" width="2.375" style="88" customWidth="1"/>
    <col min="11250" max="11251" width="1.5" style="88" customWidth="1"/>
    <col min="11252" max="11254" width="6.875" style="88" customWidth="1"/>
    <col min="11255" max="11257" width="5.125" style="88" customWidth="1"/>
    <col min="11258" max="11259" width="6.875" style="88" customWidth="1"/>
    <col min="11260" max="11260" width="3.75" style="88" customWidth="1"/>
    <col min="11261" max="11261" width="2.375" style="88" customWidth="1"/>
    <col min="11262" max="11285" width="3.25" style="88" customWidth="1"/>
    <col min="11286" max="11286" width="5.125" style="88" customWidth="1"/>
    <col min="11287" max="11458" width="8.125" style="88"/>
    <col min="11459" max="11459" width="5.5" style="88" customWidth="1"/>
    <col min="11460" max="11460" width="3.75" style="88" customWidth="1"/>
    <col min="11461" max="11461" width="4.25" style="88" customWidth="1"/>
    <col min="11462" max="11463" width="2.625" style="88" customWidth="1"/>
    <col min="11464" max="11478" width="3.25" style="88" customWidth="1"/>
    <col min="11479" max="11479" width="8.125" style="88"/>
    <col min="11480" max="11480" width="5.625" style="88" customWidth="1"/>
    <col min="11481" max="11482" width="2.375" style="88" customWidth="1"/>
    <col min="11483" max="11483" width="1.5" style="88" customWidth="1"/>
    <col min="11484" max="11485" width="2.375" style="88" customWidth="1"/>
    <col min="11486" max="11486" width="8.875" style="88" customWidth="1"/>
    <col min="11487" max="11487" width="2.375" style="88" customWidth="1"/>
    <col min="11488" max="11489" width="1.5" style="88" customWidth="1"/>
    <col min="11490" max="11492" width="6.875" style="88" customWidth="1"/>
    <col min="11493" max="11495" width="5.125" style="88" customWidth="1"/>
    <col min="11496" max="11497" width="6.875" style="88" customWidth="1"/>
    <col min="11498" max="11498" width="3.75" style="88" customWidth="1"/>
    <col min="11499" max="11500" width="2.375" style="88" customWidth="1"/>
    <col min="11501" max="11501" width="1.5" style="88" customWidth="1"/>
    <col min="11502" max="11503" width="2.375" style="88" customWidth="1"/>
    <col min="11504" max="11504" width="8.875" style="88" customWidth="1"/>
    <col min="11505" max="11505" width="2.375" style="88" customWidth="1"/>
    <col min="11506" max="11507" width="1.5" style="88" customWidth="1"/>
    <col min="11508" max="11510" width="6.875" style="88" customWidth="1"/>
    <col min="11511" max="11513" width="5.125" style="88" customWidth="1"/>
    <col min="11514" max="11515" width="6.875" style="88" customWidth="1"/>
    <col min="11516" max="11516" width="3.75" style="88" customWidth="1"/>
    <col min="11517" max="11517" width="2.375" style="88" customWidth="1"/>
    <col min="11518" max="11541" width="3.25" style="88" customWidth="1"/>
    <col min="11542" max="11542" width="5.125" style="88" customWidth="1"/>
    <col min="11543" max="11714" width="8.125" style="88"/>
    <col min="11715" max="11715" width="5.5" style="88" customWidth="1"/>
    <col min="11716" max="11716" width="3.75" style="88" customWidth="1"/>
    <col min="11717" max="11717" width="4.25" style="88" customWidth="1"/>
    <col min="11718" max="11719" width="2.625" style="88" customWidth="1"/>
    <col min="11720" max="11734" width="3.25" style="88" customWidth="1"/>
    <col min="11735" max="11735" width="8.125" style="88"/>
    <col min="11736" max="11736" width="5.625" style="88" customWidth="1"/>
    <col min="11737" max="11738" width="2.375" style="88" customWidth="1"/>
    <col min="11739" max="11739" width="1.5" style="88" customWidth="1"/>
    <col min="11740" max="11741" width="2.375" style="88" customWidth="1"/>
    <col min="11742" max="11742" width="8.875" style="88" customWidth="1"/>
    <col min="11743" max="11743" width="2.375" style="88" customWidth="1"/>
    <col min="11744" max="11745" width="1.5" style="88" customWidth="1"/>
    <col min="11746" max="11748" width="6.875" style="88" customWidth="1"/>
    <col min="11749" max="11751" width="5.125" style="88" customWidth="1"/>
    <col min="11752" max="11753" width="6.875" style="88" customWidth="1"/>
    <col min="11754" max="11754" width="3.75" style="88" customWidth="1"/>
    <col min="11755" max="11756" width="2.375" style="88" customWidth="1"/>
    <col min="11757" max="11757" width="1.5" style="88" customWidth="1"/>
    <col min="11758" max="11759" width="2.375" style="88" customWidth="1"/>
    <col min="11760" max="11760" width="8.875" style="88" customWidth="1"/>
    <col min="11761" max="11761" width="2.375" style="88" customWidth="1"/>
    <col min="11762" max="11763" width="1.5" style="88" customWidth="1"/>
    <col min="11764" max="11766" width="6.875" style="88" customWidth="1"/>
    <col min="11767" max="11769" width="5.125" style="88" customWidth="1"/>
    <col min="11770" max="11771" width="6.875" style="88" customWidth="1"/>
    <col min="11772" max="11772" width="3.75" style="88" customWidth="1"/>
    <col min="11773" max="11773" width="2.375" style="88" customWidth="1"/>
    <col min="11774" max="11797" width="3.25" style="88" customWidth="1"/>
    <col min="11798" max="11798" width="5.125" style="88" customWidth="1"/>
    <col min="11799" max="11970" width="8.125" style="88"/>
    <col min="11971" max="11971" width="5.5" style="88" customWidth="1"/>
    <col min="11972" max="11972" width="3.75" style="88" customWidth="1"/>
    <col min="11973" max="11973" width="4.25" style="88" customWidth="1"/>
    <col min="11974" max="11975" width="2.625" style="88" customWidth="1"/>
    <col min="11976" max="11990" width="3.25" style="88" customWidth="1"/>
    <col min="11991" max="11991" width="8.125" style="88"/>
    <col min="11992" max="11992" width="5.625" style="88" customWidth="1"/>
    <col min="11993" max="11994" width="2.375" style="88" customWidth="1"/>
    <col min="11995" max="11995" width="1.5" style="88" customWidth="1"/>
    <col min="11996" max="11997" width="2.375" style="88" customWidth="1"/>
    <col min="11998" max="11998" width="8.875" style="88" customWidth="1"/>
    <col min="11999" max="11999" width="2.375" style="88" customWidth="1"/>
    <col min="12000" max="12001" width="1.5" style="88" customWidth="1"/>
    <col min="12002" max="12004" width="6.875" style="88" customWidth="1"/>
    <col min="12005" max="12007" width="5.125" style="88" customWidth="1"/>
    <col min="12008" max="12009" width="6.875" style="88" customWidth="1"/>
    <col min="12010" max="12010" width="3.75" style="88" customWidth="1"/>
    <col min="12011" max="12012" width="2.375" style="88" customWidth="1"/>
    <col min="12013" max="12013" width="1.5" style="88" customWidth="1"/>
    <col min="12014" max="12015" width="2.375" style="88" customWidth="1"/>
    <col min="12016" max="12016" width="8.875" style="88" customWidth="1"/>
    <col min="12017" max="12017" width="2.375" style="88" customWidth="1"/>
    <col min="12018" max="12019" width="1.5" style="88" customWidth="1"/>
    <col min="12020" max="12022" width="6.875" style="88" customWidth="1"/>
    <col min="12023" max="12025" width="5.125" style="88" customWidth="1"/>
    <col min="12026" max="12027" width="6.875" style="88" customWidth="1"/>
    <col min="12028" max="12028" width="3.75" style="88" customWidth="1"/>
    <col min="12029" max="12029" width="2.375" style="88" customWidth="1"/>
    <col min="12030" max="12053" width="3.25" style="88" customWidth="1"/>
    <col min="12054" max="12054" width="5.125" style="88" customWidth="1"/>
    <col min="12055" max="12226" width="8.125" style="88"/>
    <col min="12227" max="12227" width="5.5" style="88" customWidth="1"/>
    <col min="12228" max="12228" width="3.75" style="88" customWidth="1"/>
    <col min="12229" max="12229" width="4.25" style="88" customWidth="1"/>
    <col min="12230" max="12231" width="2.625" style="88" customWidth="1"/>
    <col min="12232" max="12246" width="3.25" style="88" customWidth="1"/>
    <col min="12247" max="12247" width="8.125" style="88"/>
    <col min="12248" max="12248" width="5.625" style="88" customWidth="1"/>
    <col min="12249" max="12250" width="2.375" style="88" customWidth="1"/>
    <col min="12251" max="12251" width="1.5" style="88" customWidth="1"/>
    <col min="12252" max="12253" width="2.375" style="88" customWidth="1"/>
    <col min="12254" max="12254" width="8.875" style="88" customWidth="1"/>
    <col min="12255" max="12255" width="2.375" style="88" customWidth="1"/>
    <col min="12256" max="12257" width="1.5" style="88" customWidth="1"/>
    <col min="12258" max="12260" width="6.875" style="88" customWidth="1"/>
    <col min="12261" max="12263" width="5.125" style="88" customWidth="1"/>
    <col min="12264" max="12265" width="6.875" style="88" customWidth="1"/>
    <col min="12266" max="12266" width="3.75" style="88" customWidth="1"/>
    <col min="12267" max="12268" width="2.375" style="88" customWidth="1"/>
    <col min="12269" max="12269" width="1.5" style="88" customWidth="1"/>
    <col min="12270" max="12271" width="2.375" style="88" customWidth="1"/>
    <col min="12272" max="12272" width="8.875" style="88" customWidth="1"/>
    <col min="12273" max="12273" width="2.375" style="88" customWidth="1"/>
    <col min="12274" max="12275" width="1.5" style="88" customWidth="1"/>
    <col min="12276" max="12278" width="6.875" style="88" customWidth="1"/>
    <col min="12279" max="12281" width="5.125" style="88" customWidth="1"/>
    <col min="12282" max="12283" width="6.875" style="88" customWidth="1"/>
    <col min="12284" max="12284" width="3.75" style="88" customWidth="1"/>
    <col min="12285" max="12285" width="2.375" style="88" customWidth="1"/>
    <col min="12286" max="12309" width="3.25" style="88" customWidth="1"/>
    <col min="12310" max="12310" width="5.125" style="88" customWidth="1"/>
    <col min="12311" max="12482" width="8.125" style="88"/>
    <col min="12483" max="12483" width="5.5" style="88" customWidth="1"/>
    <col min="12484" max="12484" width="3.75" style="88" customWidth="1"/>
    <col min="12485" max="12485" width="4.25" style="88" customWidth="1"/>
    <col min="12486" max="12487" width="2.625" style="88" customWidth="1"/>
    <col min="12488" max="12502" width="3.25" style="88" customWidth="1"/>
    <col min="12503" max="12503" width="8.125" style="88"/>
    <col min="12504" max="12504" width="5.625" style="88" customWidth="1"/>
    <col min="12505" max="12506" width="2.375" style="88" customWidth="1"/>
    <col min="12507" max="12507" width="1.5" style="88" customWidth="1"/>
    <col min="12508" max="12509" width="2.375" style="88" customWidth="1"/>
    <col min="12510" max="12510" width="8.875" style="88" customWidth="1"/>
    <col min="12511" max="12511" width="2.375" style="88" customWidth="1"/>
    <col min="12512" max="12513" width="1.5" style="88" customWidth="1"/>
    <col min="12514" max="12516" width="6.875" style="88" customWidth="1"/>
    <col min="12517" max="12519" width="5.125" style="88" customWidth="1"/>
    <col min="12520" max="12521" width="6.875" style="88" customWidth="1"/>
    <col min="12522" max="12522" width="3.75" style="88" customWidth="1"/>
    <col min="12523" max="12524" width="2.375" style="88" customWidth="1"/>
    <col min="12525" max="12525" width="1.5" style="88" customWidth="1"/>
    <col min="12526" max="12527" width="2.375" style="88" customWidth="1"/>
    <col min="12528" max="12528" width="8.875" style="88" customWidth="1"/>
    <col min="12529" max="12529" width="2.375" style="88" customWidth="1"/>
    <col min="12530" max="12531" width="1.5" style="88" customWidth="1"/>
    <col min="12532" max="12534" width="6.875" style="88" customWidth="1"/>
    <col min="12535" max="12537" width="5.125" style="88" customWidth="1"/>
    <col min="12538" max="12539" width="6.875" style="88" customWidth="1"/>
    <col min="12540" max="12540" width="3.75" style="88" customWidth="1"/>
    <col min="12541" max="12541" width="2.375" style="88" customWidth="1"/>
    <col min="12542" max="12565" width="3.25" style="88" customWidth="1"/>
    <col min="12566" max="12566" width="5.125" style="88" customWidth="1"/>
    <col min="12567" max="12738" width="8.125" style="88"/>
    <col min="12739" max="12739" width="5.5" style="88" customWidth="1"/>
    <col min="12740" max="12740" width="3.75" style="88" customWidth="1"/>
    <col min="12741" max="12741" width="4.25" style="88" customWidth="1"/>
    <col min="12742" max="12743" width="2.625" style="88" customWidth="1"/>
    <col min="12744" max="12758" width="3.25" style="88" customWidth="1"/>
    <col min="12759" max="12759" width="8.125" style="88"/>
    <col min="12760" max="12760" width="5.625" style="88" customWidth="1"/>
    <col min="12761" max="12762" width="2.375" style="88" customWidth="1"/>
    <col min="12763" max="12763" width="1.5" style="88" customWidth="1"/>
    <col min="12764" max="12765" width="2.375" style="88" customWidth="1"/>
    <col min="12766" max="12766" width="8.875" style="88" customWidth="1"/>
    <col min="12767" max="12767" width="2.375" style="88" customWidth="1"/>
    <col min="12768" max="12769" width="1.5" style="88" customWidth="1"/>
    <col min="12770" max="12772" width="6.875" style="88" customWidth="1"/>
    <col min="12773" max="12775" width="5.125" style="88" customWidth="1"/>
    <col min="12776" max="12777" width="6.875" style="88" customWidth="1"/>
    <col min="12778" max="12778" width="3.75" style="88" customWidth="1"/>
    <col min="12779" max="12780" width="2.375" style="88" customWidth="1"/>
    <col min="12781" max="12781" width="1.5" style="88" customWidth="1"/>
    <col min="12782" max="12783" width="2.375" style="88" customWidth="1"/>
    <col min="12784" max="12784" width="8.875" style="88" customWidth="1"/>
    <col min="12785" max="12785" width="2.375" style="88" customWidth="1"/>
    <col min="12786" max="12787" width="1.5" style="88" customWidth="1"/>
    <col min="12788" max="12790" width="6.875" style="88" customWidth="1"/>
    <col min="12791" max="12793" width="5.125" style="88" customWidth="1"/>
    <col min="12794" max="12795" width="6.875" style="88" customWidth="1"/>
    <col min="12796" max="12796" width="3.75" style="88" customWidth="1"/>
    <col min="12797" max="12797" width="2.375" style="88" customWidth="1"/>
    <col min="12798" max="12821" width="3.25" style="88" customWidth="1"/>
    <col min="12822" max="12822" width="5.125" style="88" customWidth="1"/>
    <col min="12823" max="12994" width="8.125" style="88"/>
    <col min="12995" max="12995" width="5.5" style="88" customWidth="1"/>
    <col min="12996" max="12996" width="3.75" style="88" customWidth="1"/>
    <col min="12997" max="12997" width="4.25" style="88" customWidth="1"/>
    <col min="12998" max="12999" width="2.625" style="88" customWidth="1"/>
    <col min="13000" max="13014" width="3.25" style="88" customWidth="1"/>
    <col min="13015" max="13015" width="8.125" style="88"/>
    <col min="13016" max="13016" width="5.625" style="88" customWidth="1"/>
    <col min="13017" max="13018" width="2.375" style="88" customWidth="1"/>
    <col min="13019" max="13019" width="1.5" style="88" customWidth="1"/>
    <col min="13020" max="13021" width="2.375" style="88" customWidth="1"/>
    <col min="13022" max="13022" width="8.875" style="88" customWidth="1"/>
    <col min="13023" max="13023" width="2.375" style="88" customWidth="1"/>
    <col min="13024" max="13025" width="1.5" style="88" customWidth="1"/>
    <col min="13026" max="13028" width="6.875" style="88" customWidth="1"/>
    <col min="13029" max="13031" width="5.125" style="88" customWidth="1"/>
    <col min="13032" max="13033" width="6.875" style="88" customWidth="1"/>
    <col min="13034" max="13034" width="3.75" style="88" customWidth="1"/>
    <col min="13035" max="13036" width="2.375" style="88" customWidth="1"/>
    <col min="13037" max="13037" width="1.5" style="88" customWidth="1"/>
    <col min="13038" max="13039" width="2.375" style="88" customWidth="1"/>
    <col min="13040" max="13040" width="8.875" style="88" customWidth="1"/>
    <col min="13041" max="13041" width="2.375" style="88" customWidth="1"/>
    <col min="13042" max="13043" width="1.5" style="88" customWidth="1"/>
    <col min="13044" max="13046" width="6.875" style="88" customWidth="1"/>
    <col min="13047" max="13049" width="5.125" style="88" customWidth="1"/>
    <col min="13050" max="13051" width="6.875" style="88" customWidth="1"/>
    <col min="13052" max="13052" width="3.75" style="88" customWidth="1"/>
    <col min="13053" max="13053" width="2.375" style="88" customWidth="1"/>
    <col min="13054" max="13077" width="3.25" style="88" customWidth="1"/>
    <col min="13078" max="13078" width="5.125" style="88" customWidth="1"/>
    <col min="13079" max="13250" width="8.125" style="88"/>
    <col min="13251" max="13251" width="5.5" style="88" customWidth="1"/>
    <col min="13252" max="13252" width="3.75" style="88" customWidth="1"/>
    <col min="13253" max="13253" width="4.25" style="88" customWidth="1"/>
    <col min="13254" max="13255" width="2.625" style="88" customWidth="1"/>
    <col min="13256" max="13270" width="3.25" style="88" customWidth="1"/>
    <col min="13271" max="13271" width="8.125" style="88"/>
    <col min="13272" max="13272" width="5.625" style="88" customWidth="1"/>
    <col min="13273" max="13274" width="2.375" style="88" customWidth="1"/>
    <col min="13275" max="13275" width="1.5" style="88" customWidth="1"/>
    <col min="13276" max="13277" width="2.375" style="88" customWidth="1"/>
    <col min="13278" max="13278" width="8.875" style="88" customWidth="1"/>
    <col min="13279" max="13279" width="2.375" style="88" customWidth="1"/>
    <col min="13280" max="13281" width="1.5" style="88" customWidth="1"/>
    <col min="13282" max="13284" width="6.875" style="88" customWidth="1"/>
    <col min="13285" max="13287" width="5.125" style="88" customWidth="1"/>
    <col min="13288" max="13289" width="6.875" style="88" customWidth="1"/>
    <col min="13290" max="13290" width="3.75" style="88" customWidth="1"/>
    <col min="13291" max="13292" width="2.375" style="88" customWidth="1"/>
    <col min="13293" max="13293" width="1.5" style="88" customWidth="1"/>
    <col min="13294" max="13295" width="2.375" style="88" customWidth="1"/>
    <col min="13296" max="13296" width="8.875" style="88" customWidth="1"/>
    <col min="13297" max="13297" width="2.375" style="88" customWidth="1"/>
    <col min="13298" max="13299" width="1.5" style="88" customWidth="1"/>
    <col min="13300" max="13302" width="6.875" style="88" customWidth="1"/>
    <col min="13303" max="13305" width="5.125" style="88" customWidth="1"/>
    <col min="13306" max="13307" width="6.875" style="88" customWidth="1"/>
    <col min="13308" max="13308" width="3.75" style="88" customWidth="1"/>
    <col min="13309" max="13309" width="2.375" style="88" customWidth="1"/>
    <col min="13310" max="13333" width="3.25" style="88" customWidth="1"/>
    <col min="13334" max="13334" width="5.125" style="88" customWidth="1"/>
    <col min="13335" max="13506" width="8.125" style="88"/>
    <col min="13507" max="13507" width="5.5" style="88" customWidth="1"/>
    <col min="13508" max="13508" width="3.75" style="88" customWidth="1"/>
    <col min="13509" max="13509" width="4.25" style="88" customWidth="1"/>
    <col min="13510" max="13511" width="2.625" style="88" customWidth="1"/>
    <col min="13512" max="13526" width="3.25" style="88" customWidth="1"/>
    <col min="13527" max="13527" width="8.125" style="88"/>
    <col min="13528" max="13528" width="5.625" style="88" customWidth="1"/>
    <col min="13529" max="13530" width="2.375" style="88" customWidth="1"/>
    <col min="13531" max="13531" width="1.5" style="88" customWidth="1"/>
    <col min="13532" max="13533" width="2.375" style="88" customWidth="1"/>
    <col min="13534" max="13534" width="8.875" style="88" customWidth="1"/>
    <col min="13535" max="13535" width="2.375" style="88" customWidth="1"/>
    <col min="13536" max="13537" width="1.5" style="88" customWidth="1"/>
    <col min="13538" max="13540" width="6.875" style="88" customWidth="1"/>
    <col min="13541" max="13543" width="5.125" style="88" customWidth="1"/>
    <col min="13544" max="13545" width="6.875" style="88" customWidth="1"/>
    <col min="13546" max="13546" width="3.75" style="88" customWidth="1"/>
    <col min="13547" max="13548" width="2.375" style="88" customWidth="1"/>
    <col min="13549" max="13549" width="1.5" style="88" customWidth="1"/>
    <col min="13550" max="13551" width="2.375" style="88" customWidth="1"/>
    <col min="13552" max="13552" width="8.875" style="88" customWidth="1"/>
    <col min="13553" max="13553" width="2.375" style="88" customWidth="1"/>
    <col min="13554" max="13555" width="1.5" style="88" customWidth="1"/>
    <col min="13556" max="13558" width="6.875" style="88" customWidth="1"/>
    <col min="13559" max="13561" width="5.125" style="88" customWidth="1"/>
    <col min="13562" max="13563" width="6.875" style="88" customWidth="1"/>
    <col min="13564" max="13564" width="3.75" style="88" customWidth="1"/>
    <col min="13565" max="13565" width="2.375" style="88" customWidth="1"/>
    <col min="13566" max="13589" width="3.25" style="88" customWidth="1"/>
    <col min="13590" max="13590" width="5.125" style="88" customWidth="1"/>
    <col min="13591" max="13762" width="8.125" style="88"/>
    <col min="13763" max="13763" width="5.5" style="88" customWidth="1"/>
    <col min="13764" max="13764" width="3.75" style="88" customWidth="1"/>
    <col min="13765" max="13765" width="4.25" style="88" customWidth="1"/>
    <col min="13766" max="13767" width="2.625" style="88" customWidth="1"/>
    <col min="13768" max="13782" width="3.25" style="88" customWidth="1"/>
    <col min="13783" max="13783" width="8.125" style="88"/>
    <col min="13784" max="13784" width="5.625" style="88" customWidth="1"/>
    <col min="13785" max="13786" width="2.375" style="88" customWidth="1"/>
    <col min="13787" max="13787" width="1.5" style="88" customWidth="1"/>
    <col min="13788" max="13789" width="2.375" style="88" customWidth="1"/>
    <col min="13790" max="13790" width="8.875" style="88" customWidth="1"/>
    <col min="13791" max="13791" width="2.375" style="88" customWidth="1"/>
    <col min="13792" max="13793" width="1.5" style="88" customWidth="1"/>
    <col min="13794" max="13796" width="6.875" style="88" customWidth="1"/>
    <col min="13797" max="13799" width="5.125" style="88" customWidth="1"/>
    <col min="13800" max="13801" width="6.875" style="88" customWidth="1"/>
    <col min="13802" max="13802" width="3.75" style="88" customWidth="1"/>
    <col min="13803" max="13804" width="2.375" style="88" customWidth="1"/>
    <col min="13805" max="13805" width="1.5" style="88" customWidth="1"/>
    <col min="13806" max="13807" width="2.375" style="88" customWidth="1"/>
    <col min="13808" max="13808" width="8.875" style="88" customWidth="1"/>
    <col min="13809" max="13809" width="2.375" style="88" customWidth="1"/>
    <col min="13810" max="13811" width="1.5" style="88" customWidth="1"/>
    <col min="13812" max="13814" width="6.875" style="88" customWidth="1"/>
    <col min="13815" max="13817" width="5.125" style="88" customWidth="1"/>
    <col min="13818" max="13819" width="6.875" style="88" customWidth="1"/>
    <col min="13820" max="13820" width="3.75" style="88" customWidth="1"/>
    <col min="13821" max="13821" width="2.375" style="88" customWidth="1"/>
    <col min="13822" max="13845" width="3.25" style="88" customWidth="1"/>
    <col min="13846" max="13846" width="5.125" style="88" customWidth="1"/>
    <col min="13847" max="14018" width="8.125" style="88"/>
    <col min="14019" max="14019" width="5.5" style="88" customWidth="1"/>
    <col min="14020" max="14020" width="3.75" style="88" customWidth="1"/>
    <col min="14021" max="14021" width="4.25" style="88" customWidth="1"/>
    <col min="14022" max="14023" width="2.625" style="88" customWidth="1"/>
    <col min="14024" max="14038" width="3.25" style="88" customWidth="1"/>
    <col min="14039" max="14039" width="8.125" style="88"/>
    <col min="14040" max="14040" width="5.625" style="88" customWidth="1"/>
    <col min="14041" max="14042" width="2.375" style="88" customWidth="1"/>
    <col min="14043" max="14043" width="1.5" style="88" customWidth="1"/>
    <col min="14044" max="14045" width="2.375" style="88" customWidth="1"/>
    <col min="14046" max="14046" width="8.875" style="88" customWidth="1"/>
    <col min="14047" max="14047" width="2.375" style="88" customWidth="1"/>
    <col min="14048" max="14049" width="1.5" style="88" customWidth="1"/>
    <col min="14050" max="14052" width="6.875" style="88" customWidth="1"/>
    <col min="14053" max="14055" width="5.125" style="88" customWidth="1"/>
    <col min="14056" max="14057" width="6.875" style="88" customWidth="1"/>
    <col min="14058" max="14058" width="3.75" style="88" customWidth="1"/>
    <col min="14059" max="14060" width="2.375" style="88" customWidth="1"/>
    <col min="14061" max="14061" width="1.5" style="88" customWidth="1"/>
    <col min="14062" max="14063" width="2.375" style="88" customWidth="1"/>
    <col min="14064" max="14064" width="8.875" style="88" customWidth="1"/>
    <col min="14065" max="14065" width="2.375" style="88" customWidth="1"/>
    <col min="14066" max="14067" width="1.5" style="88" customWidth="1"/>
    <col min="14068" max="14070" width="6.875" style="88" customWidth="1"/>
    <col min="14071" max="14073" width="5.125" style="88" customWidth="1"/>
    <col min="14074" max="14075" width="6.875" style="88" customWidth="1"/>
    <col min="14076" max="14076" width="3.75" style="88" customWidth="1"/>
    <col min="14077" max="14077" width="2.375" style="88" customWidth="1"/>
    <col min="14078" max="14101" width="3.25" style="88" customWidth="1"/>
    <col min="14102" max="14102" width="5.125" style="88" customWidth="1"/>
    <col min="14103" max="14274" width="8.125" style="88"/>
    <col min="14275" max="14275" width="5.5" style="88" customWidth="1"/>
    <col min="14276" max="14276" width="3.75" style="88" customWidth="1"/>
    <col min="14277" max="14277" width="4.25" style="88" customWidth="1"/>
    <col min="14278" max="14279" width="2.625" style="88" customWidth="1"/>
    <col min="14280" max="14294" width="3.25" style="88" customWidth="1"/>
    <col min="14295" max="14295" width="8.125" style="88"/>
    <col min="14296" max="14296" width="5.625" style="88" customWidth="1"/>
    <col min="14297" max="14298" width="2.375" style="88" customWidth="1"/>
    <col min="14299" max="14299" width="1.5" style="88" customWidth="1"/>
    <col min="14300" max="14301" width="2.375" style="88" customWidth="1"/>
    <col min="14302" max="14302" width="8.875" style="88" customWidth="1"/>
    <col min="14303" max="14303" width="2.375" style="88" customWidth="1"/>
    <col min="14304" max="14305" width="1.5" style="88" customWidth="1"/>
    <col min="14306" max="14308" width="6.875" style="88" customWidth="1"/>
    <col min="14309" max="14311" width="5.125" style="88" customWidth="1"/>
    <col min="14312" max="14313" width="6.875" style="88" customWidth="1"/>
    <col min="14314" max="14314" width="3.75" style="88" customWidth="1"/>
    <col min="14315" max="14316" width="2.375" style="88" customWidth="1"/>
    <col min="14317" max="14317" width="1.5" style="88" customWidth="1"/>
    <col min="14318" max="14319" width="2.375" style="88" customWidth="1"/>
    <col min="14320" max="14320" width="8.875" style="88" customWidth="1"/>
    <col min="14321" max="14321" width="2.375" style="88" customWidth="1"/>
    <col min="14322" max="14323" width="1.5" style="88" customWidth="1"/>
    <col min="14324" max="14326" width="6.875" style="88" customWidth="1"/>
    <col min="14327" max="14329" width="5.125" style="88" customWidth="1"/>
    <col min="14330" max="14331" width="6.875" style="88" customWidth="1"/>
    <col min="14332" max="14332" width="3.75" style="88" customWidth="1"/>
    <col min="14333" max="14333" width="2.375" style="88" customWidth="1"/>
    <col min="14334" max="14357" width="3.25" style="88" customWidth="1"/>
    <col min="14358" max="14358" width="5.125" style="88" customWidth="1"/>
    <col min="14359" max="14530" width="8.125" style="88"/>
    <col min="14531" max="14531" width="5.5" style="88" customWidth="1"/>
    <col min="14532" max="14532" width="3.75" style="88" customWidth="1"/>
    <col min="14533" max="14533" width="4.25" style="88" customWidth="1"/>
    <col min="14534" max="14535" width="2.625" style="88" customWidth="1"/>
    <col min="14536" max="14550" width="3.25" style="88" customWidth="1"/>
    <col min="14551" max="14551" width="8.125" style="88"/>
    <col min="14552" max="14552" width="5.625" style="88" customWidth="1"/>
    <col min="14553" max="14554" width="2.375" style="88" customWidth="1"/>
    <col min="14555" max="14555" width="1.5" style="88" customWidth="1"/>
    <col min="14556" max="14557" width="2.375" style="88" customWidth="1"/>
    <col min="14558" max="14558" width="8.875" style="88" customWidth="1"/>
    <col min="14559" max="14559" width="2.375" style="88" customWidth="1"/>
    <col min="14560" max="14561" width="1.5" style="88" customWidth="1"/>
    <col min="14562" max="14564" width="6.875" style="88" customWidth="1"/>
    <col min="14565" max="14567" width="5.125" style="88" customWidth="1"/>
    <col min="14568" max="14569" width="6.875" style="88" customWidth="1"/>
    <col min="14570" max="14570" width="3.75" style="88" customWidth="1"/>
    <col min="14571" max="14572" width="2.375" style="88" customWidth="1"/>
    <col min="14573" max="14573" width="1.5" style="88" customWidth="1"/>
    <col min="14574" max="14575" width="2.375" style="88" customWidth="1"/>
    <col min="14576" max="14576" width="8.875" style="88" customWidth="1"/>
    <col min="14577" max="14577" width="2.375" style="88" customWidth="1"/>
    <col min="14578" max="14579" width="1.5" style="88" customWidth="1"/>
    <col min="14580" max="14582" width="6.875" style="88" customWidth="1"/>
    <col min="14583" max="14585" width="5.125" style="88" customWidth="1"/>
    <col min="14586" max="14587" width="6.875" style="88" customWidth="1"/>
    <col min="14588" max="14588" width="3.75" style="88" customWidth="1"/>
    <col min="14589" max="14589" width="2.375" style="88" customWidth="1"/>
    <col min="14590" max="14613" width="3.25" style="88" customWidth="1"/>
    <col min="14614" max="14614" width="5.125" style="88" customWidth="1"/>
    <col min="14615" max="14786" width="8.125" style="88"/>
    <col min="14787" max="14787" width="5.5" style="88" customWidth="1"/>
    <col min="14788" max="14788" width="3.75" style="88" customWidth="1"/>
    <col min="14789" max="14789" width="4.25" style="88" customWidth="1"/>
    <col min="14790" max="14791" width="2.625" style="88" customWidth="1"/>
    <col min="14792" max="14806" width="3.25" style="88" customWidth="1"/>
    <col min="14807" max="14807" width="8.125" style="88"/>
    <col min="14808" max="14808" width="5.625" style="88" customWidth="1"/>
    <col min="14809" max="14810" width="2.375" style="88" customWidth="1"/>
    <col min="14811" max="14811" width="1.5" style="88" customWidth="1"/>
    <col min="14812" max="14813" width="2.375" style="88" customWidth="1"/>
    <col min="14814" max="14814" width="8.875" style="88" customWidth="1"/>
    <col min="14815" max="14815" width="2.375" style="88" customWidth="1"/>
    <col min="14816" max="14817" width="1.5" style="88" customWidth="1"/>
    <col min="14818" max="14820" width="6.875" style="88" customWidth="1"/>
    <col min="14821" max="14823" width="5.125" style="88" customWidth="1"/>
    <col min="14824" max="14825" width="6.875" style="88" customWidth="1"/>
    <col min="14826" max="14826" width="3.75" style="88" customWidth="1"/>
    <col min="14827" max="14828" width="2.375" style="88" customWidth="1"/>
    <col min="14829" max="14829" width="1.5" style="88" customWidth="1"/>
    <col min="14830" max="14831" width="2.375" style="88" customWidth="1"/>
    <col min="14832" max="14832" width="8.875" style="88" customWidth="1"/>
    <col min="14833" max="14833" width="2.375" style="88" customWidth="1"/>
    <col min="14834" max="14835" width="1.5" style="88" customWidth="1"/>
    <col min="14836" max="14838" width="6.875" style="88" customWidth="1"/>
    <col min="14839" max="14841" width="5.125" style="88" customWidth="1"/>
    <col min="14842" max="14843" width="6.875" style="88" customWidth="1"/>
    <col min="14844" max="14844" width="3.75" style="88" customWidth="1"/>
    <col min="14845" max="14845" width="2.375" style="88" customWidth="1"/>
    <col min="14846" max="14869" width="3.25" style="88" customWidth="1"/>
    <col min="14870" max="14870" width="5.125" style="88" customWidth="1"/>
    <col min="14871" max="15042" width="8.125" style="88"/>
    <col min="15043" max="15043" width="5.5" style="88" customWidth="1"/>
    <col min="15044" max="15044" width="3.75" style="88" customWidth="1"/>
    <col min="15045" max="15045" width="4.25" style="88" customWidth="1"/>
    <col min="15046" max="15047" width="2.625" style="88" customWidth="1"/>
    <col min="15048" max="15062" width="3.25" style="88" customWidth="1"/>
    <col min="15063" max="15063" width="8.125" style="88"/>
    <col min="15064" max="15064" width="5.625" style="88" customWidth="1"/>
    <col min="15065" max="15066" width="2.375" style="88" customWidth="1"/>
    <col min="15067" max="15067" width="1.5" style="88" customWidth="1"/>
    <col min="15068" max="15069" width="2.375" style="88" customWidth="1"/>
    <col min="15070" max="15070" width="8.875" style="88" customWidth="1"/>
    <col min="15071" max="15071" width="2.375" style="88" customWidth="1"/>
    <col min="15072" max="15073" width="1.5" style="88" customWidth="1"/>
    <col min="15074" max="15076" width="6.875" style="88" customWidth="1"/>
    <col min="15077" max="15079" width="5.125" style="88" customWidth="1"/>
    <col min="15080" max="15081" width="6.875" style="88" customWidth="1"/>
    <col min="15082" max="15082" width="3.75" style="88" customWidth="1"/>
    <col min="15083" max="15084" width="2.375" style="88" customWidth="1"/>
    <col min="15085" max="15085" width="1.5" style="88" customWidth="1"/>
    <col min="15086" max="15087" width="2.375" style="88" customWidth="1"/>
    <col min="15088" max="15088" width="8.875" style="88" customWidth="1"/>
    <col min="15089" max="15089" width="2.375" style="88" customWidth="1"/>
    <col min="15090" max="15091" width="1.5" style="88" customWidth="1"/>
    <col min="15092" max="15094" width="6.875" style="88" customWidth="1"/>
    <col min="15095" max="15097" width="5.125" style="88" customWidth="1"/>
    <col min="15098" max="15099" width="6.875" style="88" customWidth="1"/>
    <col min="15100" max="15100" width="3.75" style="88" customWidth="1"/>
    <col min="15101" max="15101" width="2.375" style="88" customWidth="1"/>
    <col min="15102" max="15125" width="3.25" style="88" customWidth="1"/>
    <col min="15126" max="15126" width="5.125" style="88" customWidth="1"/>
    <col min="15127" max="15298" width="8.125" style="88"/>
    <col min="15299" max="15299" width="5.5" style="88" customWidth="1"/>
    <col min="15300" max="15300" width="3.75" style="88" customWidth="1"/>
    <col min="15301" max="15301" width="4.25" style="88" customWidth="1"/>
    <col min="15302" max="15303" width="2.625" style="88" customWidth="1"/>
    <col min="15304" max="15318" width="3.25" style="88" customWidth="1"/>
    <col min="15319" max="15319" width="8.125" style="88"/>
    <col min="15320" max="15320" width="5.625" style="88" customWidth="1"/>
    <col min="15321" max="15322" width="2.375" style="88" customWidth="1"/>
    <col min="15323" max="15323" width="1.5" style="88" customWidth="1"/>
    <col min="15324" max="15325" width="2.375" style="88" customWidth="1"/>
    <col min="15326" max="15326" width="8.875" style="88" customWidth="1"/>
    <col min="15327" max="15327" width="2.375" style="88" customWidth="1"/>
    <col min="15328" max="15329" width="1.5" style="88" customWidth="1"/>
    <col min="15330" max="15332" width="6.875" style="88" customWidth="1"/>
    <col min="15333" max="15335" width="5.125" style="88" customWidth="1"/>
    <col min="15336" max="15337" width="6.875" style="88" customWidth="1"/>
    <col min="15338" max="15338" width="3.75" style="88" customWidth="1"/>
    <col min="15339" max="15340" width="2.375" style="88" customWidth="1"/>
    <col min="15341" max="15341" width="1.5" style="88" customWidth="1"/>
    <col min="15342" max="15343" width="2.375" style="88" customWidth="1"/>
    <col min="15344" max="15344" width="8.875" style="88" customWidth="1"/>
    <col min="15345" max="15345" width="2.375" style="88" customWidth="1"/>
    <col min="15346" max="15347" width="1.5" style="88" customWidth="1"/>
    <col min="15348" max="15350" width="6.875" style="88" customWidth="1"/>
    <col min="15351" max="15353" width="5.125" style="88" customWidth="1"/>
    <col min="15354" max="15355" width="6.875" style="88" customWidth="1"/>
    <col min="15356" max="15356" width="3.75" style="88" customWidth="1"/>
    <col min="15357" max="15357" width="2.375" style="88" customWidth="1"/>
    <col min="15358" max="15381" width="3.25" style="88" customWidth="1"/>
    <col min="15382" max="15382" width="5.125" style="88" customWidth="1"/>
    <col min="15383" max="15554" width="8.125" style="88"/>
    <col min="15555" max="15555" width="5.5" style="88" customWidth="1"/>
    <col min="15556" max="15556" width="3.75" style="88" customWidth="1"/>
    <col min="15557" max="15557" width="4.25" style="88" customWidth="1"/>
    <col min="15558" max="15559" width="2.625" style="88" customWidth="1"/>
    <col min="15560" max="15574" width="3.25" style="88" customWidth="1"/>
    <col min="15575" max="15575" width="8.125" style="88"/>
    <col min="15576" max="15576" width="5.625" style="88" customWidth="1"/>
    <col min="15577" max="15578" width="2.375" style="88" customWidth="1"/>
    <col min="15579" max="15579" width="1.5" style="88" customWidth="1"/>
    <col min="15580" max="15581" width="2.375" style="88" customWidth="1"/>
    <col min="15582" max="15582" width="8.875" style="88" customWidth="1"/>
    <col min="15583" max="15583" width="2.375" style="88" customWidth="1"/>
    <col min="15584" max="15585" width="1.5" style="88" customWidth="1"/>
    <col min="15586" max="15588" width="6.875" style="88" customWidth="1"/>
    <col min="15589" max="15591" width="5.125" style="88" customWidth="1"/>
    <col min="15592" max="15593" width="6.875" style="88" customWidth="1"/>
    <col min="15594" max="15594" width="3.75" style="88" customWidth="1"/>
    <col min="15595" max="15596" width="2.375" style="88" customWidth="1"/>
    <col min="15597" max="15597" width="1.5" style="88" customWidth="1"/>
    <col min="15598" max="15599" width="2.375" style="88" customWidth="1"/>
    <col min="15600" max="15600" width="8.875" style="88" customWidth="1"/>
    <col min="15601" max="15601" width="2.375" style="88" customWidth="1"/>
    <col min="15602" max="15603" width="1.5" style="88" customWidth="1"/>
    <col min="15604" max="15606" width="6.875" style="88" customWidth="1"/>
    <col min="15607" max="15609" width="5.125" style="88" customWidth="1"/>
    <col min="15610" max="15611" width="6.875" style="88" customWidth="1"/>
    <col min="15612" max="15612" width="3.75" style="88" customWidth="1"/>
    <col min="15613" max="15613" width="2.375" style="88" customWidth="1"/>
    <col min="15614" max="15637" width="3.25" style="88" customWidth="1"/>
    <col min="15638" max="15638" width="5.125" style="88" customWidth="1"/>
    <col min="15639" max="15810" width="8.125" style="88"/>
    <col min="15811" max="15811" width="5.5" style="88" customWidth="1"/>
    <col min="15812" max="15812" width="3.75" style="88" customWidth="1"/>
    <col min="15813" max="15813" width="4.25" style="88" customWidth="1"/>
    <col min="15814" max="15815" width="2.625" style="88" customWidth="1"/>
    <col min="15816" max="15830" width="3.25" style="88" customWidth="1"/>
    <col min="15831" max="15831" width="8.125" style="88"/>
    <col min="15832" max="15832" width="5.625" style="88" customWidth="1"/>
    <col min="15833" max="15834" width="2.375" style="88" customWidth="1"/>
    <col min="15835" max="15835" width="1.5" style="88" customWidth="1"/>
    <col min="15836" max="15837" width="2.375" style="88" customWidth="1"/>
    <col min="15838" max="15838" width="8.875" style="88" customWidth="1"/>
    <col min="15839" max="15839" width="2.375" style="88" customWidth="1"/>
    <col min="15840" max="15841" width="1.5" style="88" customWidth="1"/>
    <col min="15842" max="15844" width="6.875" style="88" customWidth="1"/>
    <col min="15845" max="15847" width="5.125" style="88" customWidth="1"/>
    <col min="15848" max="15849" width="6.875" style="88" customWidth="1"/>
    <col min="15850" max="15850" width="3.75" style="88" customWidth="1"/>
    <col min="15851" max="15852" width="2.375" style="88" customWidth="1"/>
    <col min="15853" max="15853" width="1.5" style="88" customWidth="1"/>
    <col min="15854" max="15855" width="2.375" style="88" customWidth="1"/>
    <col min="15856" max="15856" width="8.875" style="88" customWidth="1"/>
    <col min="15857" max="15857" width="2.375" style="88" customWidth="1"/>
    <col min="15858" max="15859" width="1.5" style="88" customWidth="1"/>
    <col min="15860" max="15862" width="6.875" style="88" customWidth="1"/>
    <col min="15863" max="15865" width="5.125" style="88" customWidth="1"/>
    <col min="15866" max="15867" width="6.875" style="88" customWidth="1"/>
    <col min="15868" max="15868" width="3.75" style="88" customWidth="1"/>
    <col min="15869" max="15869" width="2.375" style="88" customWidth="1"/>
    <col min="15870" max="15893" width="3.25" style="88" customWidth="1"/>
    <col min="15894" max="15894" width="5.125" style="88" customWidth="1"/>
    <col min="15895" max="16066" width="8.125" style="88"/>
    <col min="16067" max="16067" width="5.5" style="88" customWidth="1"/>
    <col min="16068" max="16068" width="3.75" style="88" customWidth="1"/>
    <col min="16069" max="16069" width="4.25" style="88" customWidth="1"/>
    <col min="16070" max="16071" width="2.625" style="88" customWidth="1"/>
    <col min="16072" max="16086" width="3.25" style="88" customWidth="1"/>
    <col min="16087" max="16087" width="8.125" style="88"/>
    <col min="16088" max="16088" width="5.625" style="88" customWidth="1"/>
    <col min="16089" max="16090" width="2.375" style="88" customWidth="1"/>
    <col min="16091" max="16091" width="1.5" style="88" customWidth="1"/>
    <col min="16092" max="16093" width="2.375" style="88" customWidth="1"/>
    <col min="16094" max="16094" width="8.875" style="88" customWidth="1"/>
    <col min="16095" max="16095" width="2.375" style="88" customWidth="1"/>
    <col min="16096" max="16097" width="1.5" style="88" customWidth="1"/>
    <col min="16098" max="16100" width="6.875" style="88" customWidth="1"/>
    <col min="16101" max="16103" width="5.125" style="88" customWidth="1"/>
    <col min="16104" max="16105" width="6.875" style="88" customWidth="1"/>
    <col min="16106" max="16106" width="3.75" style="88" customWidth="1"/>
    <col min="16107" max="16108" width="2.375" style="88" customWidth="1"/>
    <col min="16109" max="16109" width="1.5" style="88" customWidth="1"/>
    <col min="16110" max="16111" width="2.375" style="88" customWidth="1"/>
    <col min="16112" max="16112" width="8.875" style="88" customWidth="1"/>
    <col min="16113" max="16113" width="2.375" style="88" customWidth="1"/>
    <col min="16114" max="16115" width="1.5" style="88" customWidth="1"/>
    <col min="16116" max="16118" width="6.875" style="88" customWidth="1"/>
    <col min="16119" max="16121" width="5.125" style="88" customWidth="1"/>
    <col min="16122" max="16123" width="6.875" style="88" customWidth="1"/>
    <col min="16124" max="16124" width="3.75" style="88" customWidth="1"/>
    <col min="16125" max="16125" width="2.375" style="88" customWidth="1"/>
    <col min="16126" max="16149" width="3.25" style="88" customWidth="1"/>
    <col min="16150" max="16150" width="5.125" style="88" customWidth="1"/>
    <col min="16151" max="16384" width="8.125" style="88"/>
  </cols>
  <sheetData>
    <row r="1" spans="1:22" ht="24" customHeight="1">
      <c r="A1" s="88" t="s">
        <v>121</v>
      </c>
      <c r="V1" s="9"/>
    </row>
    <row r="2" spans="1:22" ht="24" customHeight="1">
      <c r="S2" s="157"/>
      <c r="T2" s="157"/>
      <c r="U2" s="157"/>
      <c r="V2" s="157"/>
    </row>
    <row r="3" spans="1:22" ht="24" customHeight="1">
      <c r="S3" s="157" t="s">
        <v>117</v>
      </c>
      <c r="T3" s="157"/>
      <c r="U3" s="157"/>
      <c r="V3" s="157"/>
    </row>
    <row r="4" spans="1:22" ht="24" customHeight="1">
      <c r="A4" s="164" t="s">
        <v>115</v>
      </c>
      <c r="B4" s="164"/>
      <c r="C4" s="164"/>
      <c r="D4" s="164"/>
      <c r="E4" s="164"/>
      <c r="F4" s="164"/>
      <c r="G4" s="164"/>
      <c r="H4" s="164"/>
      <c r="I4" s="164"/>
      <c r="J4" s="164"/>
      <c r="K4" s="164"/>
      <c r="L4" s="164"/>
    </row>
    <row r="5" spans="1:22" ht="24" customHeight="1">
      <c r="A5" s="158" t="s">
        <v>116</v>
      </c>
      <c r="B5" s="159"/>
      <c r="C5" s="159"/>
      <c r="D5" s="159"/>
      <c r="E5" s="159"/>
      <c r="F5" s="159"/>
      <c r="G5" s="159"/>
      <c r="H5" s="159"/>
      <c r="I5" s="159"/>
      <c r="J5" s="159"/>
      <c r="K5" s="159"/>
      <c r="L5" s="159"/>
    </row>
    <row r="6" spans="1:22" ht="24" customHeight="1">
      <c r="P6" s="98" t="s">
        <v>113</v>
      </c>
    </row>
    <row r="7" spans="1:22" ht="24" customHeight="1">
      <c r="P7" s="98" t="s">
        <v>114</v>
      </c>
      <c r="S7" s="9"/>
      <c r="T7" s="10"/>
    </row>
    <row r="8" spans="1:22" ht="24" customHeight="1"/>
    <row r="9" spans="1:22" ht="24" customHeight="1">
      <c r="A9" s="166" t="s">
        <v>91</v>
      </c>
      <c r="B9" s="166"/>
      <c r="C9" s="166"/>
      <c r="D9" s="166"/>
      <c r="E9" s="166"/>
      <c r="F9" s="166"/>
      <c r="G9" s="166"/>
      <c r="H9" s="166"/>
      <c r="I9" s="166"/>
      <c r="J9" s="166"/>
      <c r="K9" s="166"/>
      <c r="L9" s="166"/>
      <c r="M9" s="166"/>
      <c r="N9" s="166"/>
      <c r="O9" s="166"/>
      <c r="P9" s="166"/>
      <c r="Q9" s="166"/>
      <c r="R9" s="166"/>
      <c r="S9" s="166"/>
      <c r="T9" s="166"/>
      <c r="U9" s="166"/>
      <c r="V9" s="166"/>
    </row>
    <row r="10" spans="1:22" ht="24" customHeight="1"/>
    <row r="11" spans="1:22" ht="24" customHeight="1">
      <c r="A11" s="90"/>
      <c r="B11" s="161" t="s">
        <v>120</v>
      </c>
      <c r="C11" s="161"/>
      <c r="D11" s="161"/>
      <c r="E11" s="161"/>
      <c r="F11" s="161"/>
      <c r="G11" s="161"/>
      <c r="H11" s="161"/>
      <c r="I11" s="88" t="s">
        <v>92</v>
      </c>
    </row>
    <row r="12" spans="1:22" ht="24" customHeight="1">
      <c r="A12" s="88" t="s">
        <v>93</v>
      </c>
    </row>
    <row r="13" spans="1:22" ht="24" customHeight="1">
      <c r="B13" s="88" t="s">
        <v>94</v>
      </c>
    </row>
    <row r="14" spans="1:22" ht="24" customHeight="1"/>
    <row r="15" spans="1:22" ht="24" customHeight="1">
      <c r="A15" s="160" t="s">
        <v>5</v>
      </c>
      <c r="B15" s="160"/>
      <c r="C15" s="160"/>
      <c r="D15" s="160"/>
      <c r="E15" s="160"/>
      <c r="F15" s="160"/>
      <c r="G15" s="160"/>
      <c r="H15" s="160"/>
      <c r="I15" s="160"/>
      <c r="J15" s="160"/>
      <c r="K15" s="160"/>
      <c r="L15" s="160"/>
      <c r="M15" s="160"/>
      <c r="N15" s="160"/>
      <c r="O15" s="160"/>
      <c r="P15" s="160"/>
      <c r="Q15" s="160"/>
      <c r="R15" s="160"/>
      <c r="S15" s="160"/>
      <c r="T15" s="160"/>
      <c r="U15" s="160"/>
      <c r="V15" s="160"/>
    </row>
    <row r="16" spans="1:22" ht="24" customHeight="1"/>
    <row r="17" spans="1:22" ht="24" customHeight="1">
      <c r="A17" s="124" t="s">
        <v>13</v>
      </c>
      <c r="B17" s="156"/>
      <c r="C17" s="156"/>
      <c r="D17" s="156"/>
      <c r="E17" s="156"/>
      <c r="F17" s="14"/>
      <c r="G17" s="163"/>
      <c r="H17" s="163"/>
      <c r="I17" s="163"/>
      <c r="J17" s="163"/>
      <c r="K17" s="163"/>
      <c r="L17" s="163"/>
      <c r="M17" s="163"/>
      <c r="N17" s="163"/>
      <c r="O17" s="163"/>
      <c r="P17" s="163"/>
      <c r="Q17" s="163"/>
      <c r="R17" s="163"/>
      <c r="S17" s="163"/>
      <c r="T17" s="163"/>
      <c r="U17" s="163"/>
      <c r="V17" s="163"/>
    </row>
    <row r="18" spans="1:22" ht="22.9" customHeight="1">
      <c r="A18" s="124" t="s">
        <v>51</v>
      </c>
      <c r="B18" s="156"/>
      <c r="C18" s="156"/>
      <c r="D18" s="156"/>
      <c r="E18" s="156"/>
      <c r="F18" s="87"/>
      <c r="G18" s="163"/>
      <c r="H18" s="163"/>
      <c r="I18" s="163"/>
      <c r="J18" s="163"/>
      <c r="K18" s="163"/>
      <c r="L18" s="163"/>
      <c r="M18" s="163"/>
      <c r="N18" s="163"/>
      <c r="O18" s="163"/>
      <c r="P18" s="163"/>
      <c r="Q18" s="163"/>
      <c r="R18" s="163"/>
      <c r="S18" s="163"/>
      <c r="T18" s="163"/>
      <c r="U18" s="163"/>
      <c r="V18" s="163"/>
    </row>
    <row r="19" spans="1:22" ht="24" customHeight="1">
      <c r="A19" s="165" t="s">
        <v>95</v>
      </c>
      <c r="B19" s="165"/>
      <c r="C19" s="165"/>
      <c r="D19" s="165"/>
      <c r="E19" s="165"/>
      <c r="F19" s="165"/>
      <c r="G19" s="165"/>
      <c r="H19" s="165"/>
      <c r="I19" s="165"/>
      <c r="J19" s="165"/>
      <c r="K19" s="165"/>
      <c r="L19" s="165"/>
      <c r="M19" s="165"/>
      <c r="N19" s="165"/>
      <c r="O19" s="165"/>
      <c r="P19" s="165"/>
      <c r="Q19" s="165"/>
      <c r="R19" s="165"/>
      <c r="S19" s="165"/>
      <c r="T19" s="165"/>
      <c r="U19" s="165"/>
      <c r="V19" s="165"/>
    </row>
    <row r="20" spans="1:22" ht="24" customHeight="1">
      <c r="S20" s="12"/>
      <c r="T20" s="12"/>
      <c r="U20" s="12"/>
      <c r="V20" s="12"/>
    </row>
    <row r="21" spans="1:22" ht="24" customHeight="1">
      <c r="B21" s="88" t="s">
        <v>96</v>
      </c>
      <c r="S21" s="12"/>
      <c r="T21" s="12"/>
      <c r="U21" s="12"/>
      <c r="V21" s="12"/>
    </row>
    <row r="22" spans="1:22" ht="24" customHeight="1">
      <c r="A22" s="13" t="s">
        <v>97</v>
      </c>
      <c r="B22" s="15"/>
      <c r="C22" s="15"/>
      <c r="D22" s="15"/>
      <c r="E22" s="15"/>
      <c r="F22" s="15"/>
      <c r="G22" s="15"/>
      <c r="H22" s="15"/>
      <c r="I22" s="15"/>
      <c r="J22" s="15"/>
      <c r="K22" s="15"/>
      <c r="L22" s="15"/>
    </row>
    <row r="23" spans="1:22" ht="24" customHeight="1">
      <c r="A23" s="16"/>
      <c r="B23" s="15"/>
      <c r="C23" s="15"/>
      <c r="D23" s="15"/>
      <c r="E23" s="15"/>
      <c r="F23" s="15"/>
      <c r="G23" s="15"/>
      <c r="H23" s="15"/>
      <c r="I23" s="15"/>
      <c r="J23" s="15"/>
      <c r="K23" s="15"/>
      <c r="L23" s="15"/>
    </row>
    <row r="24" spans="1:22" ht="24" customHeight="1"/>
    <row r="25" spans="1:22" ht="24" customHeight="1">
      <c r="S25" s="9"/>
      <c r="T25" s="10"/>
    </row>
    <row r="26" spans="1:22" ht="24" customHeight="1"/>
    <row r="27" spans="1:22" ht="24" customHeight="1"/>
    <row r="28" spans="1:22" ht="24" customHeight="1"/>
    <row r="29" spans="1:22" ht="24" customHeight="1">
      <c r="A29" s="90"/>
      <c r="B29" s="90"/>
      <c r="C29" s="90"/>
      <c r="D29" s="90"/>
      <c r="E29" s="90"/>
      <c r="F29" s="90"/>
      <c r="G29" s="90"/>
      <c r="H29" s="90"/>
    </row>
    <row r="30" spans="1:22" ht="24" customHeight="1"/>
    <row r="31" spans="1:22" ht="24" customHeight="1"/>
    <row r="32" spans="1:22" ht="24" customHeight="1"/>
    <row r="33" spans="1:22" ht="24" customHeight="1"/>
    <row r="34" spans="1:22" ht="24" customHeight="1"/>
    <row r="35" spans="1:22" ht="24" customHeight="1">
      <c r="A35" s="93"/>
      <c r="B35" s="94"/>
      <c r="C35" s="94"/>
      <c r="D35" s="94"/>
      <c r="E35" s="94"/>
      <c r="F35" s="91"/>
      <c r="G35" s="89"/>
      <c r="H35" s="89"/>
      <c r="I35" s="89"/>
      <c r="J35" s="89"/>
      <c r="K35" s="89"/>
      <c r="L35" s="89"/>
      <c r="M35" s="89"/>
      <c r="N35" s="89"/>
      <c r="O35" s="89"/>
      <c r="P35" s="89"/>
      <c r="Q35" s="89"/>
      <c r="R35" s="89"/>
      <c r="S35" s="89"/>
      <c r="T35" s="89"/>
      <c r="U35" s="89"/>
      <c r="V35" s="89"/>
    </row>
    <row r="36" spans="1:22" ht="22.9" customHeight="1">
      <c r="A36" s="93"/>
      <c r="B36" s="94"/>
      <c r="C36" s="94"/>
      <c r="D36" s="94"/>
      <c r="E36" s="94"/>
      <c r="F36" s="92"/>
      <c r="G36" s="89"/>
      <c r="H36" s="89"/>
      <c r="I36" s="89"/>
      <c r="J36" s="89"/>
      <c r="K36" s="89"/>
      <c r="L36" s="89"/>
      <c r="M36" s="89"/>
      <c r="N36" s="89"/>
      <c r="O36" s="89"/>
      <c r="P36" s="89"/>
      <c r="Q36" s="89"/>
      <c r="R36" s="89"/>
      <c r="S36" s="89"/>
      <c r="T36" s="89"/>
      <c r="U36" s="89"/>
      <c r="V36" s="89"/>
    </row>
    <row r="37" spans="1:22" ht="22.9" customHeight="1"/>
    <row r="38" spans="1:22" ht="22.9" customHeight="1"/>
    <row r="39" spans="1:22" ht="22.9" customHeight="1"/>
    <row r="40" spans="1:22" ht="22.9" customHeight="1"/>
    <row r="41" spans="1:22" ht="22.9" customHeight="1"/>
    <row r="42" spans="1:22" ht="22.9" customHeight="1"/>
    <row r="43" spans="1:22" ht="22.9" customHeight="1"/>
    <row r="44" spans="1:22" ht="22.9" customHeight="1"/>
    <row r="45" spans="1:22" ht="22.9" customHeight="1"/>
    <row r="46" spans="1:22" ht="22.9" customHeight="1"/>
    <row r="47" spans="1:22" ht="21" customHeight="1">
      <c r="A47" s="7"/>
      <c r="B47" s="7"/>
      <c r="C47" s="7"/>
      <c r="D47" s="7"/>
      <c r="E47" s="7"/>
      <c r="F47" s="7"/>
      <c r="G47" s="7"/>
      <c r="H47" s="7"/>
      <c r="I47" s="7"/>
      <c r="J47" s="7"/>
      <c r="K47" s="7"/>
      <c r="L47" s="7"/>
      <c r="M47" s="7"/>
      <c r="N47" s="7"/>
      <c r="O47" s="7"/>
      <c r="P47" s="7"/>
      <c r="Q47" s="7"/>
      <c r="R47" s="7"/>
      <c r="S47" s="7"/>
      <c r="T47" s="7"/>
      <c r="U47" s="7"/>
      <c r="V47" s="7"/>
    </row>
    <row r="48" spans="1:22" ht="21" customHeight="1">
      <c r="A48" s="7"/>
      <c r="B48" s="7"/>
      <c r="C48" s="7"/>
      <c r="D48" s="7"/>
      <c r="E48" s="7"/>
      <c r="F48" s="7"/>
      <c r="G48" s="7"/>
      <c r="H48" s="7"/>
      <c r="I48" s="7"/>
      <c r="J48" s="7"/>
      <c r="K48" s="7"/>
      <c r="L48" s="7"/>
      <c r="M48" s="7"/>
      <c r="N48" s="7"/>
      <c r="O48" s="7"/>
      <c r="P48" s="7"/>
      <c r="Q48" s="7"/>
      <c r="R48" s="7"/>
      <c r="S48" s="7"/>
      <c r="T48" s="7"/>
      <c r="U48" s="7"/>
      <c r="V48" s="7"/>
    </row>
    <row r="49" spans="1:22" ht="21" customHeight="1">
      <c r="A49" s="7"/>
      <c r="B49" s="7"/>
      <c r="C49" s="7"/>
      <c r="D49" s="7"/>
      <c r="E49" s="7"/>
      <c r="F49" s="7"/>
      <c r="G49" s="7"/>
      <c r="H49" s="7"/>
      <c r="I49" s="7"/>
      <c r="J49" s="7"/>
      <c r="K49" s="7"/>
      <c r="L49" s="7"/>
      <c r="M49" s="7"/>
      <c r="N49" s="7"/>
      <c r="O49" s="7"/>
      <c r="P49" s="7"/>
      <c r="Q49" s="7"/>
      <c r="R49" s="7"/>
      <c r="S49" s="7"/>
      <c r="T49" s="7"/>
      <c r="U49" s="7"/>
      <c r="V49" s="7"/>
    </row>
  </sheetData>
  <mergeCells count="12">
    <mergeCell ref="S2:V2"/>
    <mergeCell ref="S3:V3"/>
    <mergeCell ref="A4:L4"/>
    <mergeCell ref="A5:L5"/>
    <mergeCell ref="A19:V19"/>
    <mergeCell ref="A18:E18"/>
    <mergeCell ref="G18:V18"/>
    <mergeCell ref="A9:V9"/>
    <mergeCell ref="B11:H11"/>
    <mergeCell ref="A15:V15"/>
    <mergeCell ref="A17:E17"/>
    <mergeCell ref="G17:V17"/>
  </mergeCells>
  <phoneticPr fontId="2"/>
  <dataValidations count="1">
    <dataValidation type="list" allowBlank="1" showInputMessage="1" showErrorMessage="1" sqref="O65528:Q65529 WTN983032:WTP983033 WJR983032:WJT983033 VZV983032:VZX983033 VPZ983032:VQB983033 VGD983032:VGF983033 UWH983032:UWJ983033 UML983032:UMN983033 UCP983032:UCR983033 TST983032:TSV983033 TIX983032:TIZ983033 SZB983032:SZD983033 SPF983032:SPH983033 SFJ983032:SFL983033 RVN983032:RVP983033 RLR983032:RLT983033 RBV983032:RBX983033 QRZ983032:QSB983033 QID983032:QIF983033 PYH983032:PYJ983033 POL983032:PON983033 PEP983032:PER983033 OUT983032:OUV983033 OKX983032:OKZ983033 OBB983032:OBD983033 NRF983032:NRH983033 NHJ983032:NHL983033 MXN983032:MXP983033 MNR983032:MNT983033 MDV983032:MDX983033 LTZ983032:LUB983033 LKD983032:LKF983033 LAH983032:LAJ983033 KQL983032:KQN983033 KGP983032:KGR983033 JWT983032:JWV983033 JMX983032:JMZ983033 JDB983032:JDD983033 ITF983032:ITH983033 IJJ983032:IJL983033 HZN983032:HZP983033 HPR983032:HPT983033 HFV983032:HFX983033 GVZ983032:GWB983033 GMD983032:GMF983033 GCH983032:GCJ983033 FSL983032:FSN983033 FIP983032:FIR983033 EYT983032:EYV983033 EOX983032:EOZ983033 EFB983032:EFD983033 DVF983032:DVH983033 DLJ983032:DLL983033 DBN983032:DBP983033 CRR983032:CRT983033 CHV983032:CHX983033 BXZ983032:BYB983033 BOD983032:BOF983033 BEH983032:BEJ983033 AUL983032:AUN983033 AKP983032:AKR983033 AAT983032:AAV983033 QX983032:QZ983033 HB983032:HD983033 O983032:Q983033 WTN917496:WTP917497 WJR917496:WJT917497 VZV917496:VZX917497 VPZ917496:VQB917497 VGD917496:VGF917497 UWH917496:UWJ917497 UML917496:UMN917497 UCP917496:UCR917497 TST917496:TSV917497 TIX917496:TIZ917497 SZB917496:SZD917497 SPF917496:SPH917497 SFJ917496:SFL917497 RVN917496:RVP917497 RLR917496:RLT917497 RBV917496:RBX917497 QRZ917496:QSB917497 QID917496:QIF917497 PYH917496:PYJ917497 POL917496:PON917497 PEP917496:PER917497 OUT917496:OUV917497 OKX917496:OKZ917497 OBB917496:OBD917497 NRF917496:NRH917497 NHJ917496:NHL917497 MXN917496:MXP917497 MNR917496:MNT917497 MDV917496:MDX917497 LTZ917496:LUB917497 LKD917496:LKF917497 LAH917496:LAJ917497 KQL917496:KQN917497 KGP917496:KGR917497 JWT917496:JWV917497 JMX917496:JMZ917497 JDB917496:JDD917497 ITF917496:ITH917497 IJJ917496:IJL917497 HZN917496:HZP917497 HPR917496:HPT917497 HFV917496:HFX917497 GVZ917496:GWB917497 GMD917496:GMF917497 GCH917496:GCJ917497 FSL917496:FSN917497 FIP917496:FIR917497 EYT917496:EYV917497 EOX917496:EOZ917497 EFB917496:EFD917497 DVF917496:DVH917497 DLJ917496:DLL917497 DBN917496:DBP917497 CRR917496:CRT917497 CHV917496:CHX917497 BXZ917496:BYB917497 BOD917496:BOF917497 BEH917496:BEJ917497 AUL917496:AUN917497 AKP917496:AKR917497 AAT917496:AAV917497 QX917496:QZ917497 HB917496:HD917497 O917496:Q917497 WTN851960:WTP851961 WJR851960:WJT851961 VZV851960:VZX851961 VPZ851960:VQB851961 VGD851960:VGF851961 UWH851960:UWJ851961 UML851960:UMN851961 UCP851960:UCR851961 TST851960:TSV851961 TIX851960:TIZ851961 SZB851960:SZD851961 SPF851960:SPH851961 SFJ851960:SFL851961 RVN851960:RVP851961 RLR851960:RLT851961 RBV851960:RBX851961 QRZ851960:QSB851961 QID851960:QIF851961 PYH851960:PYJ851961 POL851960:PON851961 PEP851960:PER851961 OUT851960:OUV851961 OKX851960:OKZ851961 OBB851960:OBD851961 NRF851960:NRH851961 NHJ851960:NHL851961 MXN851960:MXP851961 MNR851960:MNT851961 MDV851960:MDX851961 LTZ851960:LUB851961 LKD851960:LKF851961 LAH851960:LAJ851961 KQL851960:KQN851961 KGP851960:KGR851961 JWT851960:JWV851961 JMX851960:JMZ851961 JDB851960:JDD851961 ITF851960:ITH851961 IJJ851960:IJL851961 HZN851960:HZP851961 HPR851960:HPT851961 HFV851960:HFX851961 GVZ851960:GWB851961 GMD851960:GMF851961 GCH851960:GCJ851961 FSL851960:FSN851961 FIP851960:FIR851961 EYT851960:EYV851961 EOX851960:EOZ851961 EFB851960:EFD851961 DVF851960:DVH851961 DLJ851960:DLL851961 DBN851960:DBP851961 CRR851960:CRT851961 CHV851960:CHX851961 BXZ851960:BYB851961 BOD851960:BOF851961 BEH851960:BEJ851961 AUL851960:AUN851961 AKP851960:AKR851961 AAT851960:AAV851961 QX851960:QZ851961 HB851960:HD851961 O851960:Q851961 WTN786424:WTP786425 WJR786424:WJT786425 VZV786424:VZX786425 VPZ786424:VQB786425 VGD786424:VGF786425 UWH786424:UWJ786425 UML786424:UMN786425 UCP786424:UCR786425 TST786424:TSV786425 TIX786424:TIZ786425 SZB786424:SZD786425 SPF786424:SPH786425 SFJ786424:SFL786425 RVN786424:RVP786425 RLR786424:RLT786425 RBV786424:RBX786425 QRZ786424:QSB786425 QID786424:QIF786425 PYH786424:PYJ786425 POL786424:PON786425 PEP786424:PER786425 OUT786424:OUV786425 OKX786424:OKZ786425 OBB786424:OBD786425 NRF786424:NRH786425 NHJ786424:NHL786425 MXN786424:MXP786425 MNR786424:MNT786425 MDV786424:MDX786425 LTZ786424:LUB786425 LKD786424:LKF786425 LAH786424:LAJ786425 KQL786424:KQN786425 KGP786424:KGR786425 JWT786424:JWV786425 JMX786424:JMZ786425 JDB786424:JDD786425 ITF786424:ITH786425 IJJ786424:IJL786425 HZN786424:HZP786425 HPR786424:HPT786425 HFV786424:HFX786425 GVZ786424:GWB786425 GMD786424:GMF786425 GCH786424:GCJ786425 FSL786424:FSN786425 FIP786424:FIR786425 EYT786424:EYV786425 EOX786424:EOZ786425 EFB786424:EFD786425 DVF786424:DVH786425 DLJ786424:DLL786425 DBN786424:DBP786425 CRR786424:CRT786425 CHV786424:CHX786425 BXZ786424:BYB786425 BOD786424:BOF786425 BEH786424:BEJ786425 AUL786424:AUN786425 AKP786424:AKR786425 AAT786424:AAV786425 QX786424:QZ786425 HB786424:HD786425 O786424:Q786425 WTN720888:WTP720889 WJR720888:WJT720889 VZV720888:VZX720889 VPZ720888:VQB720889 VGD720888:VGF720889 UWH720888:UWJ720889 UML720888:UMN720889 UCP720888:UCR720889 TST720888:TSV720889 TIX720888:TIZ720889 SZB720888:SZD720889 SPF720888:SPH720889 SFJ720888:SFL720889 RVN720888:RVP720889 RLR720888:RLT720889 RBV720888:RBX720889 QRZ720888:QSB720889 QID720888:QIF720889 PYH720888:PYJ720889 POL720888:PON720889 PEP720888:PER720889 OUT720888:OUV720889 OKX720888:OKZ720889 OBB720888:OBD720889 NRF720888:NRH720889 NHJ720888:NHL720889 MXN720888:MXP720889 MNR720888:MNT720889 MDV720888:MDX720889 LTZ720888:LUB720889 LKD720888:LKF720889 LAH720888:LAJ720889 KQL720888:KQN720889 KGP720888:KGR720889 JWT720888:JWV720889 JMX720888:JMZ720889 JDB720888:JDD720889 ITF720888:ITH720889 IJJ720888:IJL720889 HZN720888:HZP720889 HPR720888:HPT720889 HFV720888:HFX720889 GVZ720888:GWB720889 GMD720888:GMF720889 GCH720888:GCJ720889 FSL720888:FSN720889 FIP720888:FIR720889 EYT720888:EYV720889 EOX720888:EOZ720889 EFB720888:EFD720889 DVF720888:DVH720889 DLJ720888:DLL720889 DBN720888:DBP720889 CRR720888:CRT720889 CHV720888:CHX720889 BXZ720888:BYB720889 BOD720888:BOF720889 BEH720888:BEJ720889 AUL720888:AUN720889 AKP720888:AKR720889 AAT720888:AAV720889 QX720888:QZ720889 HB720888:HD720889 O720888:Q720889 WTN655352:WTP655353 WJR655352:WJT655353 VZV655352:VZX655353 VPZ655352:VQB655353 VGD655352:VGF655353 UWH655352:UWJ655353 UML655352:UMN655353 UCP655352:UCR655353 TST655352:TSV655353 TIX655352:TIZ655353 SZB655352:SZD655353 SPF655352:SPH655353 SFJ655352:SFL655353 RVN655352:RVP655353 RLR655352:RLT655353 RBV655352:RBX655353 QRZ655352:QSB655353 QID655352:QIF655353 PYH655352:PYJ655353 POL655352:PON655353 PEP655352:PER655353 OUT655352:OUV655353 OKX655352:OKZ655353 OBB655352:OBD655353 NRF655352:NRH655353 NHJ655352:NHL655353 MXN655352:MXP655353 MNR655352:MNT655353 MDV655352:MDX655353 LTZ655352:LUB655353 LKD655352:LKF655353 LAH655352:LAJ655353 KQL655352:KQN655353 KGP655352:KGR655353 JWT655352:JWV655353 JMX655352:JMZ655353 JDB655352:JDD655353 ITF655352:ITH655353 IJJ655352:IJL655353 HZN655352:HZP655353 HPR655352:HPT655353 HFV655352:HFX655353 GVZ655352:GWB655353 GMD655352:GMF655353 GCH655352:GCJ655353 FSL655352:FSN655353 FIP655352:FIR655353 EYT655352:EYV655353 EOX655352:EOZ655353 EFB655352:EFD655353 DVF655352:DVH655353 DLJ655352:DLL655353 DBN655352:DBP655353 CRR655352:CRT655353 CHV655352:CHX655353 BXZ655352:BYB655353 BOD655352:BOF655353 BEH655352:BEJ655353 AUL655352:AUN655353 AKP655352:AKR655353 AAT655352:AAV655353 QX655352:QZ655353 HB655352:HD655353 O655352:Q655353 WTN589816:WTP589817 WJR589816:WJT589817 VZV589816:VZX589817 VPZ589816:VQB589817 VGD589816:VGF589817 UWH589816:UWJ589817 UML589816:UMN589817 UCP589816:UCR589817 TST589816:TSV589817 TIX589816:TIZ589817 SZB589816:SZD589817 SPF589816:SPH589817 SFJ589816:SFL589817 RVN589816:RVP589817 RLR589816:RLT589817 RBV589816:RBX589817 QRZ589816:QSB589817 QID589816:QIF589817 PYH589816:PYJ589817 POL589816:PON589817 PEP589816:PER589817 OUT589816:OUV589817 OKX589816:OKZ589817 OBB589816:OBD589817 NRF589816:NRH589817 NHJ589816:NHL589817 MXN589816:MXP589817 MNR589816:MNT589817 MDV589816:MDX589817 LTZ589816:LUB589817 LKD589816:LKF589817 LAH589816:LAJ589817 KQL589816:KQN589817 KGP589816:KGR589817 JWT589816:JWV589817 JMX589816:JMZ589817 JDB589816:JDD589817 ITF589816:ITH589817 IJJ589816:IJL589817 HZN589816:HZP589817 HPR589816:HPT589817 HFV589816:HFX589817 GVZ589816:GWB589817 GMD589816:GMF589817 GCH589816:GCJ589817 FSL589816:FSN589817 FIP589816:FIR589817 EYT589816:EYV589817 EOX589816:EOZ589817 EFB589816:EFD589817 DVF589816:DVH589817 DLJ589816:DLL589817 DBN589816:DBP589817 CRR589816:CRT589817 CHV589816:CHX589817 BXZ589816:BYB589817 BOD589816:BOF589817 BEH589816:BEJ589817 AUL589816:AUN589817 AKP589816:AKR589817 AAT589816:AAV589817 QX589816:QZ589817 HB589816:HD589817 O589816:Q589817 WTN524280:WTP524281 WJR524280:WJT524281 VZV524280:VZX524281 VPZ524280:VQB524281 VGD524280:VGF524281 UWH524280:UWJ524281 UML524280:UMN524281 UCP524280:UCR524281 TST524280:TSV524281 TIX524280:TIZ524281 SZB524280:SZD524281 SPF524280:SPH524281 SFJ524280:SFL524281 RVN524280:RVP524281 RLR524280:RLT524281 RBV524280:RBX524281 QRZ524280:QSB524281 QID524280:QIF524281 PYH524280:PYJ524281 POL524280:PON524281 PEP524280:PER524281 OUT524280:OUV524281 OKX524280:OKZ524281 OBB524280:OBD524281 NRF524280:NRH524281 NHJ524280:NHL524281 MXN524280:MXP524281 MNR524280:MNT524281 MDV524280:MDX524281 LTZ524280:LUB524281 LKD524280:LKF524281 LAH524280:LAJ524281 KQL524280:KQN524281 KGP524280:KGR524281 JWT524280:JWV524281 JMX524280:JMZ524281 JDB524280:JDD524281 ITF524280:ITH524281 IJJ524280:IJL524281 HZN524280:HZP524281 HPR524280:HPT524281 HFV524280:HFX524281 GVZ524280:GWB524281 GMD524280:GMF524281 GCH524280:GCJ524281 FSL524280:FSN524281 FIP524280:FIR524281 EYT524280:EYV524281 EOX524280:EOZ524281 EFB524280:EFD524281 DVF524280:DVH524281 DLJ524280:DLL524281 DBN524280:DBP524281 CRR524280:CRT524281 CHV524280:CHX524281 BXZ524280:BYB524281 BOD524280:BOF524281 BEH524280:BEJ524281 AUL524280:AUN524281 AKP524280:AKR524281 AAT524280:AAV524281 QX524280:QZ524281 HB524280:HD524281 O524280:Q524281 WTN458744:WTP458745 WJR458744:WJT458745 VZV458744:VZX458745 VPZ458744:VQB458745 VGD458744:VGF458745 UWH458744:UWJ458745 UML458744:UMN458745 UCP458744:UCR458745 TST458744:TSV458745 TIX458744:TIZ458745 SZB458744:SZD458745 SPF458744:SPH458745 SFJ458744:SFL458745 RVN458744:RVP458745 RLR458744:RLT458745 RBV458744:RBX458745 QRZ458744:QSB458745 QID458744:QIF458745 PYH458744:PYJ458745 POL458744:PON458745 PEP458744:PER458745 OUT458744:OUV458745 OKX458744:OKZ458745 OBB458744:OBD458745 NRF458744:NRH458745 NHJ458744:NHL458745 MXN458744:MXP458745 MNR458744:MNT458745 MDV458744:MDX458745 LTZ458744:LUB458745 LKD458744:LKF458745 LAH458744:LAJ458745 KQL458744:KQN458745 KGP458744:KGR458745 JWT458744:JWV458745 JMX458744:JMZ458745 JDB458744:JDD458745 ITF458744:ITH458745 IJJ458744:IJL458745 HZN458744:HZP458745 HPR458744:HPT458745 HFV458744:HFX458745 GVZ458744:GWB458745 GMD458744:GMF458745 GCH458744:GCJ458745 FSL458744:FSN458745 FIP458744:FIR458745 EYT458744:EYV458745 EOX458744:EOZ458745 EFB458744:EFD458745 DVF458744:DVH458745 DLJ458744:DLL458745 DBN458744:DBP458745 CRR458744:CRT458745 CHV458744:CHX458745 BXZ458744:BYB458745 BOD458744:BOF458745 BEH458744:BEJ458745 AUL458744:AUN458745 AKP458744:AKR458745 AAT458744:AAV458745 QX458744:QZ458745 HB458744:HD458745 O458744:Q458745 WTN393208:WTP393209 WJR393208:WJT393209 VZV393208:VZX393209 VPZ393208:VQB393209 VGD393208:VGF393209 UWH393208:UWJ393209 UML393208:UMN393209 UCP393208:UCR393209 TST393208:TSV393209 TIX393208:TIZ393209 SZB393208:SZD393209 SPF393208:SPH393209 SFJ393208:SFL393209 RVN393208:RVP393209 RLR393208:RLT393209 RBV393208:RBX393209 QRZ393208:QSB393209 QID393208:QIF393209 PYH393208:PYJ393209 POL393208:PON393209 PEP393208:PER393209 OUT393208:OUV393209 OKX393208:OKZ393209 OBB393208:OBD393209 NRF393208:NRH393209 NHJ393208:NHL393209 MXN393208:MXP393209 MNR393208:MNT393209 MDV393208:MDX393209 LTZ393208:LUB393209 LKD393208:LKF393209 LAH393208:LAJ393209 KQL393208:KQN393209 KGP393208:KGR393209 JWT393208:JWV393209 JMX393208:JMZ393209 JDB393208:JDD393209 ITF393208:ITH393209 IJJ393208:IJL393209 HZN393208:HZP393209 HPR393208:HPT393209 HFV393208:HFX393209 GVZ393208:GWB393209 GMD393208:GMF393209 GCH393208:GCJ393209 FSL393208:FSN393209 FIP393208:FIR393209 EYT393208:EYV393209 EOX393208:EOZ393209 EFB393208:EFD393209 DVF393208:DVH393209 DLJ393208:DLL393209 DBN393208:DBP393209 CRR393208:CRT393209 CHV393208:CHX393209 BXZ393208:BYB393209 BOD393208:BOF393209 BEH393208:BEJ393209 AUL393208:AUN393209 AKP393208:AKR393209 AAT393208:AAV393209 QX393208:QZ393209 HB393208:HD393209 O393208:Q393209 WTN327672:WTP327673 WJR327672:WJT327673 VZV327672:VZX327673 VPZ327672:VQB327673 VGD327672:VGF327673 UWH327672:UWJ327673 UML327672:UMN327673 UCP327672:UCR327673 TST327672:TSV327673 TIX327672:TIZ327673 SZB327672:SZD327673 SPF327672:SPH327673 SFJ327672:SFL327673 RVN327672:RVP327673 RLR327672:RLT327673 RBV327672:RBX327673 QRZ327672:QSB327673 QID327672:QIF327673 PYH327672:PYJ327673 POL327672:PON327673 PEP327672:PER327673 OUT327672:OUV327673 OKX327672:OKZ327673 OBB327672:OBD327673 NRF327672:NRH327673 NHJ327672:NHL327673 MXN327672:MXP327673 MNR327672:MNT327673 MDV327672:MDX327673 LTZ327672:LUB327673 LKD327672:LKF327673 LAH327672:LAJ327673 KQL327672:KQN327673 KGP327672:KGR327673 JWT327672:JWV327673 JMX327672:JMZ327673 JDB327672:JDD327673 ITF327672:ITH327673 IJJ327672:IJL327673 HZN327672:HZP327673 HPR327672:HPT327673 HFV327672:HFX327673 GVZ327672:GWB327673 GMD327672:GMF327673 GCH327672:GCJ327673 FSL327672:FSN327673 FIP327672:FIR327673 EYT327672:EYV327673 EOX327672:EOZ327673 EFB327672:EFD327673 DVF327672:DVH327673 DLJ327672:DLL327673 DBN327672:DBP327673 CRR327672:CRT327673 CHV327672:CHX327673 BXZ327672:BYB327673 BOD327672:BOF327673 BEH327672:BEJ327673 AUL327672:AUN327673 AKP327672:AKR327673 AAT327672:AAV327673 QX327672:QZ327673 HB327672:HD327673 O327672:Q327673 WTN262136:WTP262137 WJR262136:WJT262137 VZV262136:VZX262137 VPZ262136:VQB262137 VGD262136:VGF262137 UWH262136:UWJ262137 UML262136:UMN262137 UCP262136:UCR262137 TST262136:TSV262137 TIX262136:TIZ262137 SZB262136:SZD262137 SPF262136:SPH262137 SFJ262136:SFL262137 RVN262136:RVP262137 RLR262136:RLT262137 RBV262136:RBX262137 QRZ262136:QSB262137 QID262136:QIF262137 PYH262136:PYJ262137 POL262136:PON262137 PEP262136:PER262137 OUT262136:OUV262137 OKX262136:OKZ262137 OBB262136:OBD262137 NRF262136:NRH262137 NHJ262136:NHL262137 MXN262136:MXP262137 MNR262136:MNT262137 MDV262136:MDX262137 LTZ262136:LUB262137 LKD262136:LKF262137 LAH262136:LAJ262137 KQL262136:KQN262137 KGP262136:KGR262137 JWT262136:JWV262137 JMX262136:JMZ262137 JDB262136:JDD262137 ITF262136:ITH262137 IJJ262136:IJL262137 HZN262136:HZP262137 HPR262136:HPT262137 HFV262136:HFX262137 GVZ262136:GWB262137 GMD262136:GMF262137 GCH262136:GCJ262137 FSL262136:FSN262137 FIP262136:FIR262137 EYT262136:EYV262137 EOX262136:EOZ262137 EFB262136:EFD262137 DVF262136:DVH262137 DLJ262136:DLL262137 DBN262136:DBP262137 CRR262136:CRT262137 CHV262136:CHX262137 BXZ262136:BYB262137 BOD262136:BOF262137 BEH262136:BEJ262137 AUL262136:AUN262137 AKP262136:AKR262137 AAT262136:AAV262137 QX262136:QZ262137 HB262136:HD262137 O262136:Q262137 WTN196600:WTP196601 WJR196600:WJT196601 VZV196600:VZX196601 VPZ196600:VQB196601 VGD196600:VGF196601 UWH196600:UWJ196601 UML196600:UMN196601 UCP196600:UCR196601 TST196600:TSV196601 TIX196600:TIZ196601 SZB196600:SZD196601 SPF196600:SPH196601 SFJ196600:SFL196601 RVN196600:RVP196601 RLR196600:RLT196601 RBV196600:RBX196601 QRZ196600:QSB196601 QID196600:QIF196601 PYH196600:PYJ196601 POL196600:PON196601 PEP196600:PER196601 OUT196600:OUV196601 OKX196600:OKZ196601 OBB196600:OBD196601 NRF196600:NRH196601 NHJ196600:NHL196601 MXN196600:MXP196601 MNR196600:MNT196601 MDV196600:MDX196601 LTZ196600:LUB196601 LKD196600:LKF196601 LAH196600:LAJ196601 KQL196600:KQN196601 KGP196600:KGR196601 JWT196600:JWV196601 JMX196600:JMZ196601 JDB196600:JDD196601 ITF196600:ITH196601 IJJ196600:IJL196601 HZN196600:HZP196601 HPR196600:HPT196601 HFV196600:HFX196601 GVZ196600:GWB196601 GMD196600:GMF196601 GCH196600:GCJ196601 FSL196600:FSN196601 FIP196600:FIR196601 EYT196600:EYV196601 EOX196600:EOZ196601 EFB196600:EFD196601 DVF196600:DVH196601 DLJ196600:DLL196601 DBN196600:DBP196601 CRR196600:CRT196601 CHV196600:CHX196601 BXZ196600:BYB196601 BOD196600:BOF196601 BEH196600:BEJ196601 AUL196600:AUN196601 AKP196600:AKR196601 AAT196600:AAV196601 QX196600:QZ196601 HB196600:HD196601 O196600:Q196601 WTN131064:WTP131065 WJR131064:WJT131065 VZV131064:VZX131065 VPZ131064:VQB131065 VGD131064:VGF131065 UWH131064:UWJ131065 UML131064:UMN131065 UCP131064:UCR131065 TST131064:TSV131065 TIX131064:TIZ131065 SZB131064:SZD131065 SPF131064:SPH131065 SFJ131064:SFL131065 RVN131064:RVP131065 RLR131064:RLT131065 RBV131064:RBX131065 QRZ131064:QSB131065 QID131064:QIF131065 PYH131064:PYJ131065 POL131064:PON131065 PEP131064:PER131065 OUT131064:OUV131065 OKX131064:OKZ131065 OBB131064:OBD131065 NRF131064:NRH131065 NHJ131064:NHL131065 MXN131064:MXP131065 MNR131064:MNT131065 MDV131064:MDX131065 LTZ131064:LUB131065 LKD131064:LKF131065 LAH131064:LAJ131065 KQL131064:KQN131065 KGP131064:KGR131065 JWT131064:JWV131065 JMX131064:JMZ131065 JDB131064:JDD131065 ITF131064:ITH131065 IJJ131064:IJL131065 HZN131064:HZP131065 HPR131064:HPT131065 HFV131064:HFX131065 GVZ131064:GWB131065 GMD131064:GMF131065 GCH131064:GCJ131065 FSL131064:FSN131065 FIP131064:FIR131065 EYT131064:EYV131065 EOX131064:EOZ131065 EFB131064:EFD131065 DVF131064:DVH131065 DLJ131064:DLL131065 DBN131064:DBP131065 CRR131064:CRT131065 CHV131064:CHX131065 BXZ131064:BYB131065 BOD131064:BOF131065 BEH131064:BEJ131065 AUL131064:AUN131065 AKP131064:AKR131065 AAT131064:AAV131065 QX131064:QZ131065 HB131064:HD131065 O131064:Q131065 WTN65528:WTP65529 WJR65528:WJT65529 VZV65528:VZX65529 VPZ65528:VQB65529 VGD65528:VGF65529 UWH65528:UWJ65529 UML65528:UMN65529 UCP65528:UCR65529 TST65528:TSV65529 TIX65528:TIZ65529 SZB65528:SZD65529 SPF65528:SPH65529 SFJ65528:SFL65529 RVN65528:RVP65529 RLR65528:RLT65529 RBV65528:RBX65529 QRZ65528:QSB65529 QID65528:QIF65529 PYH65528:PYJ65529 POL65528:PON65529 PEP65528:PER65529 OUT65528:OUV65529 OKX65528:OKZ65529 OBB65528:OBD65529 NRF65528:NRH65529 NHJ65528:NHL65529 MXN65528:MXP65529 MNR65528:MNT65529 MDV65528:MDX65529 LTZ65528:LUB65529 LKD65528:LKF65529 LAH65528:LAJ65529 KQL65528:KQN65529 KGP65528:KGR65529 JWT65528:JWV65529 JMX65528:JMZ65529 JDB65528:JDD65529 ITF65528:ITH65529 IJJ65528:IJL65529 HZN65528:HZP65529 HPR65528:HPT65529 HFV65528:HFX65529 GVZ65528:GWB65529 GMD65528:GMF65529 GCH65528:GCJ65529 FSL65528:FSN65529 FIP65528:FIR65529 EYT65528:EYV65529 EOX65528:EOZ65529 EFB65528:EFD65529 DVF65528:DVH65529 DLJ65528:DLL65529 DBN65528:DBP65529 CRR65528:CRT65529 CHV65528:CHX65529 BXZ65528:BYB65529 BOD65528:BOF65529 BEH65528:BEJ65529 AUL65528:AUN65529 AKP65528:AKR65529 AAT65528:AAV65529 QX65528:QZ65529 HB65528:HD65529" xr:uid="{BC8F473F-99DC-4AFC-8A8B-7FD910A04DBA}">
      <formula1>#REF!</formula1>
    </dataValidation>
  </dataValidations>
  <printOptions horizontalCentered="1"/>
  <pageMargins left="0.78740157480314965" right="0.78740157480314965" top="0.78740157480314965" bottom="0.19685039370078741" header="0.31496062992125984" footer="0.31496062992125984"/>
  <pageSetup paperSize="9" orientation="portrait" blackAndWhite="1" r:id="rId1"/>
  <rowBreaks count="1" manualBreakCount="1">
    <brk id="18" max="2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B194-2462-4B8A-993E-79D2228A9448}">
  <dimension ref="A1:E73"/>
  <sheetViews>
    <sheetView workbookViewId="0">
      <selection activeCell="F16" sqref="F16"/>
    </sheetView>
  </sheetViews>
  <sheetFormatPr defaultRowHeight="18.75"/>
  <cols>
    <col min="1" max="2" width="20.625" style="115" customWidth="1"/>
    <col min="3" max="3" width="6.625" style="115" customWidth="1"/>
    <col min="4" max="5" width="15.625" style="115" customWidth="1"/>
    <col min="6" max="6" width="9" style="115" customWidth="1"/>
    <col min="7" max="16384" width="9" style="115"/>
  </cols>
  <sheetData>
    <row r="1" spans="1:5">
      <c r="E1" s="120" t="s">
        <v>278</v>
      </c>
    </row>
    <row r="2" spans="1:5" ht="24.95" customHeight="1">
      <c r="A2" s="116" t="s">
        <v>272</v>
      </c>
    </row>
    <row r="3" spans="1:5" ht="20.100000000000001" customHeight="1">
      <c r="A3" s="117" t="s">
        <v>273</v>
      </c>
      <c r="B3" s="117" t="s">
        <v>274</v>
      </c>
      <c r="C3" s="117" t="s">
        <v>275</v>
      </c>
      <c r="D3" s="118" t="s">
        <v>276</v>
      </c>
      <c r="E3" s="117" t="s">
        <v>277</v>
      </c>
    </row>
    <row r="4" spans="1:5" ht="20.100000000000001" customHeight="1">
      <c r="A4" s="119"/>
      <c r="B4" s="119"/>
      <c r="C4" s="119"/>
      <c r="D4" s="119"/>
      <c r="E4" s="119"/>
    </row>
    <row r="5" spans="1:5" ht="20.100000000000001" customHeight="1">
      <c r="A5" s="119"/>
      <c r="B5" s="119"/>
      <c r="C5" s="119"/>
      <c r="D5" s="119"/>
      <c r="E5" s="119"/>
    </row>
    <row r="6" spans="1:5" ht="20.100000000000001" customHeight="1">
      <c r="A6" s="119"/>
      <c r="B6" s="119"/>
      <c r="C6" s="119"/>
      <c r="D6" s="119"/>
      <c r="E6" s="119"/>
    </row>
    <row r="7" spans="1:5" ht="20.100000000000001" customHeight="1">
      <c r="A7" s="119"/>
      <c r="B7" s="119"/>
      <c r="C7" s="119"/>
      <c r="D7" s="119"/>
      <c r="E7" s="119"/>
    </row>
    <row r="8" spans="1:5" ht="20.100000000000001" customHeight="1">
      <c r="A8" s="119"/>
      <c r="B8" s="119"/>
      <c r="C8" s="119"/>
      <c r="D8" s="119"/>
      <c r="E8" s="119"/>
    </row>
    <row r="9" spans="1:5" ht="20.100000000000001" customHeight="1">
      <c r="A9" s="119"/>
      <c r="B9" s="119"/>
      <c r="C9" s="119"/>
      <c r="D9" s="119"/>
      <c r="E9" s="119"/>
    </row>
    <row r="10" spans="1:5" ht="20.100000000000001" customHeight="1">
      <c r="A10" s="119"/>
      <c r="B10" s="119"/>
      <c r="C10" s="119"/>
      <c r="D10" s="119"/>
      <c r="E10" s="119"/>
    </row>
    <row r="11" spans="1:5" ht="20.100000000000001" customHeight="1">
      <c r="A11" s="119"/>
      <c r="B11" s="119"/>
      <c r="C11" s="119"/>
      <c r="D11" s="119"/>
      <c r="E11" s="119"/>
    </row>
    <row r="12" spans="1:5" ht="20.100000000000001" customHeight="1">
      <c r="A12" s="119"/>
      <c r="B12" s="119"/>
      <c r="C12" s="119"/>
      <c r="D12" s="119"/>
      <c r="E12" s="119"/>
    </row>
    <row r="13" spans="1:5" ht="20.100000000000001" customHeight="1">
      <c r="A13" s="119"/>
      <c r="B13" s="119"/>
      <c r="C13" s="119"/>
      <c r="D13" s="119"/>
      <c r="E13" s="119"/>
    </row>
    <row r="14" spans="1:5" ht="20.100000000000001" customHeight="1">
      <c r="A14" s="119"/>
      <c r="B14" s="119"/>
      <c r="C14" s="119"/>
      <c r="D14" s="119"/>
      <c r="E14" s="119"/>
    </row>
    <row r="15" spans="1:5" ht="20.100000000000001" customHeight="1">
      <c r="A15" s="119"/>
      <c r="B15" s="119"/>
      <c r="C15" s="119"/>
      <c r="D15" s="119"/>
      <c r="E15" s="119"/>
    </row>
    <row r="16" spans="1:5" ht="20.100000000000001" customHeight="1">
      <c r="A16" s="119"/>
      <c r="B16" s="119"/>
      <c r="C16" s="119"/>
      <c r="D16" s="119"/>
      <c r="E16" s="119"/>
    </row>
    <row r="17" spans="1:5" ht="20.100000000000001" customHeight="1">
      <c r="A17" s="119"/>
      <c r="B17" s="119"/>
      <c r="C17" s="119"/>
      <c r="D17" s="119"/>
      <c r="E17" s="119"/>
    </row>
    <row r="18" spans="1:5" ht="20.100000000000001" customHeight="1">
      <c r="A18" s="119"/>
      <c r="B18" s="119"/>
      <c r="C18" s="119"/>
      <c r="D18" s="119"/>
      <c r="E18" s="119"/>
    </row>
    <row r="19" spans="1:5" ht="20.100000000000001" customHeight="1">
      <c r="A19" s="119"/>
      <c r="B19" s="119"/>
      <c r="C19" s="119"/>
      <c r="D19" s="119"/>
      <c r="E19" s="119"/>
    </row>
    <row r="20" spans="1:5" ht="20.100000000000001" customHeight="1">
      <c r="A20" s="119"/>
      <c r="B20" s="119"/>
      <c r="C20" s="119"/>
      <c r="D20" s="119"/>
      <c r="E20" s="119"/>
    </row>
    <row r="21" spans="1:5" ht="20.100000000000001" customHeight="1">
      <c r="A21" s="119"/>
      <c r="B21" s="119"/>
      <c r="C21" s="119"/>
      <c r="D21" s="119"/>
      <c r="E21" s="119"/>
    </row>
    <row r="22" spans="1:5" ht="20.100000000000001" customHeight="1">
      <c r="A22" s="119"/>
      <c r="B22" s="119"/>
      <c r="C22" s="119"/>
      <c r="D22" s="119"/>
      <c r="E22" s="119"/>
    </row>
    <row r="23" spans="1:5" ht="20.100000000000001" customHeight="1">
      <c r="A23" s="119"/>
      <c r="B23" s="119"/>
      <c r="C23" s="119"/>
      <c r="D23" s="119"/>
      <c r="E23" s="119"/>
    </row>
    <row r="24" spans="1:5" ht="20.100000000000001" customHeight="1">
      <c r="A24" s="119"/>
      <c r="B24" s="119"/>
      <c r="C24" s="119"/>
      <c r="D24" s="119"/>
      <c r="E24" s="119"/>
    </row>
    <row r="25" spans="1:5" ht="20.100000000000001" customHeight="1">
      <c r="A25" s="119"/>
      <c r="B25" s="119"/>
      <c r="C25" s="119"/>
      <c r="D25" s="119"/>
      <c r="E25" s="119"/>
    </row>
    <row r="26" spans="1:5" ht="20.100000000000001" customHeight="1">
      <c r="A26" s="119"/>
      <c r="B26" s="119"/>
      <c r="C26" s="119"/>
      <c r="D26" s="119"/>
      <c r="E26" s="119"/>
    </row>
    <row r="27" spans="1:5" ht="20.100000000000001" customHeight="1">
      <c r="A27" s="119"/>
      <c r="B27" s="119"/>
      <c r="C27" s="119"/>
      <c r="D27" s="119"/>
      <c r="E27" s="119"/>
    </row>
    <row r="28" spans="1:5" ht="20.100000000000001" customHeight="1">
      <c r="A28" s="119"/>
      <c r="B28" s="119"/>
      <c r="C28" s="119"/>
      <c r="D28" s="119"/>
      <c r="E28" s="119"/>
    </row>
    <row r="29" spans="1:5" ht="20.100000000000001" customHeight="1">
      <c r="A29" s="119"/>
      <c r="B29" s="119"/>
      <c r="C29" s="119"/>
      <c r="D29" s="119"/>
      <c r="E29" s="119"/>
    </row>
    <row r="30" spans="1:5" ht="20.100000000000001" customHeight="1">
      <c r="A30" s="119"/>
      <c r="B30" s="119"/>
      <c r="C30" s="119"/>
      <c r="D30" s="119"/>
      <c r="E30" s="119"/>
    </row>
    <row r="31" spans="1:5" ht="20.100000000000001" customHeight="1">
      <c r="A31" s="119"/>
      <c r="B31" s="119"/>
      <c r="C31" s="119"/>
      <c r="D31" s="119"/>
      <c r="E31" s="119"/>
    </row>
    <row r="32" spans="1:5" ht="20.100000000000001" customHeight="1">
      <c r="A32" s="119"/>
      <c r="B32" s="119"/>
      <c r="C32" s="119"/>
      <c r="D32" s="119"/>
      <c r="E32" s="119"/>
    </row>
    <row r="33" spans="1:5" ht="20.100000000000001" customHeight="1">
      <c r="A33" s="119"/>
      <c r="B33" s="119"/>
      <c r="C33" s="119"/>
      <c r="D33" s="119"/>
      <c r="E33" s="119"/>
    </row>
    <row r="34" spans="1:5" ht="20.100000000000001" customHeight="1">
      <c r="A34" s="119"/>
      <c r="B34" s="119"/>
      <c r="C34" s="119"/>
      <c r="D34" s="119"/>
      <c r="E34" s="119"/>
    </row>
    <row r="35" spans="1:5" ht="20.100000000000001" customHeight="1">
      <c r="A35" s="119"/>
      <c r="B35" s="119"/>
      <c r="C35" s="119"/>
      <c r="D35" s="119"/>
      <c r="E35" s="119"/>
    </row>
    <row r="36" spans="1:5" ht="20.100000000000001" customHeight="1">
      <c r="A36" s="119"/>
      <c r="B36" s="119"/>
      <c r="C36" s="119"/>
      <c r="D36" s="119"/>
      <c r="E36" s="119"/>
    </row>
    <row r="37" spans="1:5" ht="20.100000000000001" customHeight="1">
      <c r="A37" s="119"/>
      <c r="B37" s="119"/>
      <c r="C37" s="119"/>
      <c r="D37" s="119"/>
      <c r="E37" s="119"/>
    </row>
    <row r="38" spans="1:5" ht="20.100000000000001" customHeight="1">
      <c r="A38" s="119"/>
      <c r="B38" s="119"/>
      <c r="C38" s="119"/>
      <c r="D38" s="119"/>
      <c r="E38" s="119"/>
    </row>
    <row r="39" spans="1:5" ht="20.100000000000001" customHeight="1">
      <c r="A39" s="119"/>
      <c r="B39" s="119"/>
      <c r="C39" s="119"/>
      <c r="D39" s="119"/>
      <c r="E39" s="119"/>
    </row>
    <row r="40" spans="1:5" ht="20.100000000000001" customHeight="1">
      <c r="A40" s="119"/>
      <c r="B40" s="119"/>
      <c r="C40" s="119"/>
      <c r="D40" s="119"/>
      <c r="E40" s="119"/>
    </row>
    <row r="41" spans="1:5" ht="20.100000000000001" customHeight="1">
      <c r="A41" s="119"/>
      <c r="B41" s="119"/>
      <c r="C41" s="119"/>
      <c r="D41" s="119"/>
      <c r="E41" s="119"/>
    </row>
    <row r="42" spans="1:5" ht="20.100000000000001" customHeight="1">
      <c r="A42" s="119"/>
      <c r="B42" s="119"/>
      <c r="C42" s="119"/>
      <c r="D42" s="119"/>
      <c r="E42" s="119"/>
    </row>
    <row r="43" spans="1:5" ht="20.100000000000001" customHeight="1">
      <c r="A43" s="119"/>
      <c r="B43" s="119"/>
      <c r="C43" s="119"/>
      <c r="D43" s="119"/>
      <c r="E43" s="119"/>
    </row>
    <row r="44" spans="1:5" ht="20.100000000000001" customHeight="1">
      <c r="A44" s="119"/>
      <c r="B44" s="119"/>
      <c r="C44" s="119"/>
      <c r="D44" s="119"/>
      <c r="E44" s="119"/>
    </row>
    <row r="45" spans="1:5" ht="20.100000000000001" customHeight="1">
      <c r="A45" s="119"/>
      <c r="B45" s="119"/>
      <c r="C45" s="119"/>
      <c r="D45" s="119"/>
      <c r="E45" s="119"/>
    </row>
    <row r="46" spans="1:5" ht="20.100000000000001" customHeight="1">
      <c r="A46" s="119"/>
      <c r="B46" s="119"/>
      <c r="C46" s="119"/>
      <c r="D46" s="119"/>
      <c r="E46" s="119"/>
    </row>
    <row r="47" spans="1:5" ht="20.100000000000001" customHeight="1">
      <c r="A47" s="119"/>
      <c r="B47" s="119"/>
      <c r="C47" s="119"/>
      <c r="D47" s="119"/>
      <c r="E47" s="119"/>
    </row>
    <row r="48" spans="1:5" ht="20.100000000000001" customHeight="1">
      <c r="A48" s="119"/>
      <c r="B48" s="119"/>
      <c r="C48" s="119"/>
      <c r="D48" s="119"/>
      <c r="E48" s="119"/>
    </row>
    <row r="49" spans="1:5" ht="20.100000000000001" customHeight="1">
      <c r="A49" s="119"/>
      <c r="B49" s="119"/>
      <c r="C49" s="119"/>
      <c r="D49" s="119"/>
      <c r="E49" s="119"/>
    </row>
    <row r="50" spans="1:5" ht="20.100000000000001" customHeight="1">
      <c r="A50" s="119"/>
      <c r="B50" s="119"/>
      <c r="C50" s="119"/>
      <c r="D50" s="119"/>
      <c r="E50" s="119"/>
    </row>
    <row r="51" spans="1:5" ht="20.100000000000001" customHeight="1">
      <c r="A51" s="119"/>
      <c r="B51" s="119"/>
      <c r="C51" s="119"/>
      <c r="D51" s="119"/>
      <c r="E51" s="119"/>
    </row>
    <row r="52" spans="1:5" ht="20.100000000000001" customHeight="1">
      <c r="A52" s="119"/>
      <c r="B52" s="119"/>
      <c r="C52" s="119"/>
      <c r="D52" s="119"/>
      <c r="E52" s="119"/>
    </row>
    <row r="53" spans="1:5" ht="20.100000000000001" customHeight="1">
      <c r="A53" s="119"/>
      <c r="B53" s="119"/>
      <c r="C53" s="119"/>
      <c r="D53" s="119"/>
      <c r="E53" s="119"/>
    </row>
    <row r="54" spans="1:5" ht="20.100000000000001" customHeight="1">
      <c r="A54" s="119"/>
      <c r="B54" s="119"/>
      <c r="C54" s="119"/>
      <c r="D54" s="119"/>
      <c r="E54" s="119"/>
    </row>
    <row r="55" spans="1:5" ht="20.100000000000001" customHeight="1">
      <c r="A55" s="119"/>
      <c r="B55" s="119"/>
      <c r="C55" s="119"/>
      <c r="D55" s="119"/>
      <c r="E55" s="119"/>
    </row>
    <row r="56" spans="1:5" ht="20.100000000000001" customHeight="1">
      <c r="A56" s="119"/>
      <c r="B56" s="119"/>
      <c r="C56" s="119"/>
      <c r="D56" s="119"/>
      <c r="E56" s="119"/>
    </row>
    <row r="57" spans="1:5" ht="20.100000000000001" customHeight="1">
      <c r="A57" s="119"/>
      <c r="B57" s="119"/>
      <c r="C57" s="119"/>
      <c r="D57" s="119"/>
      <c r="E57" s="119"/>
    </row>
    <row r="58" spans="1:5" ht="20.100000000000001" customHeight="1">
      <c r="A58" s="119"/>
      <c r="B58" s="119"/>
      <c r="C58" s="119"/>
      <c r="D58" s="119"/>
      <c r="E58" s="119"/>
    </row>
    <row r="59" spans="1:5" ht="20.100000000000001" customHeight="1">
      <c r="A59" s="119"/>
      <c r="B59" s="119"/>
      <c r="C59" s="119"/>
      <c r="D59" s="119"/>
      <c r="E59" s="119"/>
    </row>
    <row r="60" spans="1:5" ht="20.100000000000001" customHeight="1">
      <c r="A60" s="119"/>
      <c r="B60" s="119"/>
      <c r="C60" s="119"/>
      <c r="D60" s="119"/>
      <c r="E60" s="119"/>
    </row>
    <row r="61" spans="1:5" ht="20.100000000000001" customHeight="1">
      <c r="A61" s="119"/>
      <c r="B61" s="119"/>
      <c r="C61" s="119"/>
      <c r="D61" s="119"/>
      <c r="E61" s="119"/>
    </row>
    <row r="62" spans="1:5" ht="20.100000000000001" customHeight="1">
      <c r="A62" s="119"/>
      <c r="B62" s="119"/>
      <c r="C62" s="119"/>
      <c r="D62" s="119"/>
      <c r="E62" s="119"/>
    </row>
    <row r="63" spans="1:5" ht="20.100000000000001" customHeight="1">
      <c r="A63" s="119"/>
      <c r="B63" s="119"/>
      <c r="C63" s="119"/>
      <c r="D63" s="119"/>
      <c r="E63" s="119"/>
    </row>
    <row r="64" spans="1:5" ht="20.100000000000001" customHeight="1">
      <c r="A64" s="119"/>
      <c r="B64" s="119"/>
      <c r="C64" s="119"/>
      <c r="D64" s="119"/>
      <c r="E64" s="119"/>
    </row>
    <row r="65" spans="1:5" ht="20.100000000000001" customHeight="1">
      <c r="A65" s="119"/>
      <c r="B65" s="119"/>
      <c r="C65" s="119"/>
      <c r="D65" s="119"/>
      <c r="E65" s="119"/>
    </row>
    <row r="66" spans="1:5" ht="20.100000000000001" customHeight="1">
      <c r="A66" s="119"/>
      <c r="B66" s="119"/>
      <c r="C66" s="119"/>
      <c r="D66" s="119"/>
      <c r="E66" s="119"/>
    </row>
    <row r="67" spans="1:5" ht="20.100000000000001" customHeight="1">
      <c r="A67" s="119"/>
      <c r="B67" s="119"/>
      <c r="C67" s="119"/>
      <c r="D67" s="119"/>
      <c r="E67" s="119"/>
    </row>
    <row r="68" spans="1:5" ht="20.100000000000001" customHeight="1">
      <c r="A68" s="119"/>
      <c r="B68" s="119"/>
      <c r="C68" s="119"/>
      <c r="D68" s="119"/>
      <c r="E68" s="119"/>
    </row>
    <row r="69" spans="1:5" ht="20.100000000000001" customHeight="1">
      <c r="A69" s="119"/>
      <c r="B69" s="119"/>
      <c r="C69" s="119"/>
      <c r="D69" s="119"/>
      <c r="E69" s="119"/>
    </row>
    <row r="70" spans="1:5" ht="20.100000000000001" customHeight="1">
      <c r="A70" s="119"/>
      <c r="B70" s="119"/>
      <c r="C70" s="119"/>
      <c r="D70" s="119"/>
      <c r="E70" s="119"/>
    </row>
    <row r="71" spans="1:5" ht="20.100000000000001" customHeight="1">
      <c r="A71" s="119"/>
      <c r="B71" s="119"/>
      <c r="C71" s="119"/>
      <c r="D71" s="119"/>
      <c r="E71" s="119"/>
    </row>
    <row r="72" spans="1:5" ht="20.100000000000001" customHeight="1">
      <c r="A72" s="119"/>
      <c r="B72" s="119"/>
      <c r="C72" s="119"/>
      <c r="D72" s="119"/>
      <c r="E72" s="119"/>
    </row>
    <row r="73" spans="1:5" ht="20.100000000000001" customHeight="1">
      <c r="A73" s="119"/>
      <c r="B73" s="119"/>
      <c r="C73" s="119"/>
      <c r="D73" s="119"/>
      <c r="E73" s="119"/>
    </row>
  </sheetData>
  <phoneticPr fontId="2"/>
  <pageMargins left="0.78740157480314965" right="0.51181102362204722" top="0.74803149606299213" bottom="0.55118110236220474" header="0.31496062992125984" footer="0.31496062992125984"/>
  <pageSetup paperSize="9" orientation="portrait" r:id="rId1"/>
  <headerFooter>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様式一覧</vt:lpstr>
      <vt:lpstr>【請負者用】単品スライド請求（様式1）</vt:lpstr>
      <vt:lpstr>【請負者用】対象材料報告書（様式2）</vt:lpstr>
      <vt:lpstr>対象材料一覧表シート（参考）</vt:lpstr>
      <vt:lpstr>【請負者用】取下げ（様式5）</vt:lpstr>
      <vt:lpstr>【請負者用】証明書（様式6）</vt:lpstr>
      <vt:lpstr>【発注者用】協議開始日通知（様式3）</vt:lpstr>
      <vt:lpstr>【発注者用】契約変更協議（様式4・特に定めた契約条件）</vt:lpstr>
      <vt:lpstr>【発注者用】対象材料内訳表（様式4-1）</vt:lpstr>
      <vt:lpstr>'【請負者用】取下げ（様式5）'!Print_Area</vt:lpstr>
      <vt:lpstr>'【請負者用】証明書（様式6）'!Print_Area</vt:lpstr>
      <vt:lpstr>'【請負者用】対象材料報告書（様式2）'!Print_Area</vt:lpstr>
      <vt:lpstr>'【請負者用】単品スライド請求（様式1）'!Print_Area</vt:lpstr>
      <vt:lpstr>'【発注者用】協議開始日通知（様式3）'!Print_Area</vt:lpstr>
      <vt:lpstr>'【発注者用】契約変更協議（様式4・特に定めた契約条件）'!Print_Area</vt:lpstr>
      <vt:lpstr>'【発注者用】対象材料内訳表（様式4-1）'!Print_Titles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2026-06-30T02:12:33Z</dcterms:created>
  <dcterms:modified xsi:type="dcterms:W3CDTF">2026-06-30T02:12:47Z</dcterms:modified>
</cp:coreProperties>
</file>